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Αυτό_το_βιβλίο_εργασίας"/>
  <bookViews>
    <workbookView windowWidth="19200" windowHeight="7000" activeTab="1"/>
  </bookViews>
  <sheets>
    <sheet name="PhotosParam" sheetId="2" state="hidden" r:id="rId1"/>
    <sheet name="Report" sheetId="1" r:id="rId2"/>
  </sheets>
  <definedNames>
    <definedName name="_xlnm._FilterDatabase" localSheetId="1" hidden="1">Report!$A$1:$A$1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Nikos Kokkias</author>
  </authors>
  <commentList>
    <comment ref="A1" authorId="0">
      <text>
        <r>
          <rPr>
            <b/>
            <sz val="9"/>
            <rFont val="Tahoma"/>
            <charset val="161"/>
          </rPr>
          <t xml:space="preserve">VK: </t>
        </r>
        <r>
          <rPr>
            <sz val="9"/>
            <rFont val="Tahoma"/>
            <charset val="161"/>
          </rPr>
          <t>Η formula είναι ο οδηγός δημιουργίας του link</t>
        </r>
      </text>
    </comment>
    <comment ref="B1" authorId="0">
      <text>
        <r>
          <rPr>
            <b/>
            <sz val="9"/>
            <rFont val="Tahoma"/>
            <charset val="161"/>
          </rPr>
          <t xml:space="preserve">VK: </t>
        </r>
        <r>
          <rPr>
            <sz val="9"/>
            <rFont val="Tahoma"/>
            <charset val="161"/>
          </rPr>
          <t xml:space="preserve">Το root folder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<sst xmlns="http://schemas.openxmlformats.org/spreadsheetml/2006/main" count="2483" uniqueCount="187">
  <si>
    <t>\\10.23.1.90\ERP_Photos_Res\</t>
  </si>
  <si>
    <t>IMAGE</t>
  </si>
  <si>
    <t>Item Description</t>
  </si>
  <si>
    <t>STYLE CODE</t>
  </si>
  <si>
    <t>color code</t>
  </si>
  <si>
    <t>size</t>
  </si>
  <si>
    <t>QTY</t>
  </si>
  <si>
    <t>WHS</t>
  </si>
  <si>
    <t>Retail</t>
  </si>
  <si>
    <t>supplier</t>
  </si>
  <si>
    <t>Supplier Color Code</t>
  </si>
  <si>
    <t>1460 W Smooth</t>
  </si>
  <si>
    <t>11821500</t>
  </si>
  <si>
    <t>00D1</t>
  </si>
  <si>
    <t>3</t>
  </si>
  <si>
    <t>DR MARTENS</t>
  </si>
  <si>
    <t>Purple</t>
  </si>
  <si>
    <t>4</t>
  </si>
  <si>
    <t>5</t>
  </si>
  <si>
    <t>6.5</t>
  </si>
  <si>
    <t>6</t>
  </si>
  <si>
    <t>1461 Smooth</t>
  </si>
  <si>
    <t>11838600</t>
  </si>
  <si>
    <t>00Q1</t>
  </si>
  <si>
    <t>Cherry Red</t>
  </si>
  <si>
    <t>2976 Smooth</t>
  </si>
  <si>
    <t>11853001</t>
  </si>
  <si>
    <t>0071</t>
  </si>
  <si>
    <t>Black</t>
  </si>
  <si>
    <t>1460 W Arcadia</t>
  </si>
  <si>
    <t>13661601</t>
  </si>
  <si>
    <t>Cherry</t>
  </si>
  <si>
    <t>1460 Mono Smooth</t>
  </si>
  <si>
    <t>14357100</t>
  </si>
  <si>
    <t>0091</t>
  </si>
  <si>
    <t>White</t>
  </si>
  <si>
    <t>7</t>
  </si>
  <si>
    <t>Jadon Polished Smooth</t>
  </si>
  <si>
    <t>15265100</t>
  </si>
  <si>
    <t>1460 Y Softy T</t>
  </si>
  <si>
    <t>21975001</t>
  </si>
  <si>
    <t>5.5</t>
  </si>
  <si>
    <t>1460 Smooth</t>
  </si>
  <si>
    <t>11822100</t>
  </si>
  <si>
    <t>11822411</t>
  </si>
  <si>
    <t>0012</t>
  </si>
  <si>
    <t>Navy</t>
  </si>
  <si>
    <t>1914 Smooth</t>
  </si>
  <si>
    <t>11855001</t>
  </si>
  <si>
    <t>Vegan 1460 Felix Rub Off</t>
  </si>
  <si>
    <t>14045001</t>
  </si>
  <si>
    <t>3989 YS Smooth</t>
  </si>
  <si>
    <t>22210001</t>
  </si>
  <si>
    <t>101 Bex Smooth</t>
  </si>
  <si>
    <t>26203001</t>
  </si>
  <si>
    <t>11</t>
  </si>
  <si>
    <t>12</t>
  </si>
  <si>
    <t>8</t>
  </si>
  <si>
    <t>9.5</t>
  </si>
  <si>
    <t>9</t>
  </si>
  <si>
    <t>10</t>
  </si>
  <si>
    <t>Sinclair</t>
  </si>
  <si>
    <t>26261100</t>
  </si>
  <si>
    <t>Jadon</t>
  </si>
  <si>
    <t>26646001</t>
  </si>
  <si>
    <t>1460 Blizzard Wp</t>
  </si>
  <si>
    <t>26860001</t>
  </si>
  <si>
    <t>26860220</t>
  </si>
  <si>
    <t>00R1</t>
  </si>
  <si>
    <t>Tan</t>
  </si>
  <si>
    <t>Jungle Boot Sinclair</t>
  </si>
  <si>
    <t>26866001</t>
  </si>
  <si>
    <t>3 Eye Shoe 1461 Quad</t>
  </si>
  <si>
    <t>26879009</t>
  </si>
  <si>
    <t>7191</t>
  </si>
  <si>
    <t>Black+White</t>
  </si>
  <si>
    <t>8 Eye Boot Jadon</t>
  </si>
  <si>
    <t>26882009</t>
  </si>
  <si>
    <t>26882101</t>
  </si>
  <si>
    <t>9171</t>
  </si>
  <si>
    <t>White+Black</t>
  </si>
  <si>
    <t>8 Eye Boot 1460</t>
  </si>
  <si>
    <t>26904003</t>
  </si>
  <si>
    <t>71K1</t>
  </si>
  <si>
    <t>Black+Brown</t>
  </si>
  <si>
    <t>26906201</t>
  </si>
  <si>
    <t>K271</t>
  </si>
  <si>
    <t>Brown+Black</t>
  </si>
  <si>
    <t>8 Eye Boot 1460 Pascal</t>
  </si>
  <si>
    <t>26940001</t>
  </si>
  <si>
    <t>8 Eye Boot 1460 Bex Stud</t>
  </si>
  <si>
    <t>26959001</t>
  </si>
  <si>
    <t>1B60 Bex Pisa</t>
  </si>
  <si>
    <t>27016001</t>
  </si>
  <si>
    <t>Tarik Wyoming</t>
  </si>
  <si>
    <t>27021001</t>
  </si>
  <si>
    <t>Vegan 1460 Bex Mono Felix Rub Off</t>
  </si>
  <si>
    <t>27032001</t>
  </si>
  <si>
    <t>Audrick 3-Eye Shoe Nappa Lux</t>
  </si>
  <si>
    <t>27147001</t>
  </si>
  <si>
    <t>Audrick Chelsea Nappa Lux</t>
  </si>
  <si>
    <t>27148001</t>
  </si>
  <si>
    <t>Audrick 8-Eye Boot Nappa Lux</t>
  </si>
  <si>
    <t>27149001</t>
  </si>
  <si>
    <t>27277626</t>
  </si>
  <si>
    <t>00QB</t>
  </si>
  <si>
    <t>Burgundy</t>
  </si>
  <si>
    <t>27284626</t>
  </si>
  <si>
    <t>Jadon Smooth</t>
  </si>
  <si>
    <t>27311626</t>
  </si>
  <si>
    <t>Jarrick Smooth</t>
  </si>
  <si>
    <t>27312001</t>
  </si>
  <si>
    <t>BLACK</t>
  </si>
  <si>
    <t>1460 Pascal Virginia</t>
  </si>
  <si>
    <t>27641076</t>
  </si>
  <si>
    <t>00G3</t>
  </si>
  <si>
    <t>Zinc Grey</t>
  </si>
  <si>
    <t>Jetta Sendal</t>
  </si>
  <si>
    <t>27656001</t>
  </si>
  <si>
    <t>Jadon Animal Clash Backhand</t>
  </si>
  <si>
    <t>27669001</t>
  </si>
  <si>
    <t>Sinclair Distressed Patent</t>
  </si>
  <si>
    <t>27720001</t>
  </si>
  <si>
    <t>101 Quad Smooth</t>
  </si>
  <si>
    <t>27753001</t>
  </si>
  <si>
    <t>101 Crazy Horse</t>
  </si>
  <si>
    <t>27761201</t>
  </si>
  <si>
    <t>00K5</t>
  </si>
  <si>
    <t>Dark Brown</t>
  </si>
  <si>
    <t>1460 CHAIN Utility</t>
  </si>
  <si>
    <t>27776001</t>
  </si>
  <si>
    <t>Ghilana Max Distressed Patent</t>
  </si>
  <si>
    <t>27788001</t>
  </si>
  <si>
    <t>1460 ICED BN Patent Lamper</t>
  </si>
  <si>
    <t>27808001</t>
  </si>
  <si>
    <t>2976 ICED BN Patent Lamper</t>
  </si>
  <si>
    <t>27811001</t>
  </si>
  <si>
    <t>Audrick 8i Boot Brando</t>
  </si>
  <si>
    <t>27818211</t>
  </si>
  <si>
    <t>00Q4</t>
  </si>
  <si>
    <t>Charro</t>
  </si>
  <si>
    <t>Penton Bex DS PLTD Backhand</t>
  </si>
  <si>
    <t>27876001</t>
  </si>
  <si>
    <t>1460 Bex DS PLTD Backhand</t>
  </si>
  <si>
    <t>27880001</t>
  </si>
  <si>
    <t>1460 Bex Crazy Horse</t>
  </si>
  <si>
    <t>27894201</t>
  </si>
  <si>
    <t>2976 Bex Crazy Horse</t>
  </si>
  <si>
    <t>27896201</t>
  </si>
  <si>
    <t>Sinclair Milled Nappa</t>
  </si>
  <si>
    <t>30584348</t>
  </si>
  <si>
    <t>E271</t>
  </si>
  <si>
    <t>Vintage Taupe &amp; Black</t>
  </si>
  <si>
    <t>Audrick Chelsea QLTD Rubberised Leather &amp; Warm Quilted</t>
  </si>
  <si>
    <t>30915001</t>
  </si>
  <si>
    <t>Jadon HDW II Buttero</t>
  </si>
  <si>
    <t>30932001</t>
  </si>
  <si>
    <t>1461 Atlas Pebble Grain</t>
  </si>
  <si>
    <t>30960001</t>
  </si>
  <si>
    <t>Jadon Hi LTT Max Buttero</t>
  </si>
  <si>
    <t>30964001</t>
  </si>
  <si>
    <t>Penton Smooth</t>
  </si>
  <si>
    <t>30980001</t>
  </si>
  <si>
    <t>1460 Pascal Max Classic Pull Up</t>
  </si>
  <si>
    <t>31102201</t>
  </si>
  <si>
    <t>1490 Quad Squared Polished Smooth</t>
  </si>
  <si>
    <t>31147001</t>
  </si>
  <si>
    <t>1460 Danuibo</t>
  </si>
  <si>
    <t>31173001</t>
  </si>
  <si>
    <t>CREWSON CHUKKA CLASSIC PULL UP</t>
  </si>
  <si>
    <t>31672001</t>
  </si>
  <si>
    <t>101 ANTIQUE PULL UP + LONG NAPPED SUEDE</t>
  </si>
  <si>
    <t>31872777</t>
  </si>
  <si>
    <t>00X0</t>
  </si>
  <si>
    <t>Dark Khaki</t>
  </si>
  <si>
    <t>JADON MILLED METALLIC</t>
  </si>
  <si>
    <t>31922040</t>
  </si>
  <si>
    <t>00Y1</t>
  </si>
  <si>
    <t>Silver</t>
  </si>
  <si>
    <t>AMAAYAH HI ORLEANS</t>
  </si>
  <si>
    <t>31947001</t>
  </si>
  <si>
    <t>AMAAYAH LO ORLEANS</t>
  </si>
  <si>
    <t>31950001</t>
  </si>
  <si>
    <t>JADON BURNISHED WAXY PULL UP</t>
  </si>
  <si>
    <t>31985057</t>
  </si>
  <si>
    <t>0080</t>
  </si>
  <si>
    <t>Charcoal Grey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</si>
</sst>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2" formatCode="_(&quot;$&quot;* #,##0_);_(&quot;$&quot;* \(#,##0\);_(&quot;$&quot;* &quot;-&quot;_);_(@_)"/>
    <numFmt numFmtId="176" formatCode="_ * #,##0.00_ ;_ * \-#,##0.00_ ;_ * &quot;-&quot;??_ ;_ @_ "/>
    <numFmt numFmtId="177" formatCode="_-* #,##0.00\ &quot;€&quot;_-;\-* #,##0.00\ &quot;€&quot;_-;_-* &quot;-&quot;??\ &quot;€&quot;_-;_-@_-"/>
    <numFmt numFmtId="178" formatCode="_ * #,##0_ ;_ * \-#,##0_ ;_ * &quot;-&quot;_ ;_ @_ "/>
    <numFmt numFmtId="179" formatCode="#,##0.00_ ;[Red]\-#,##0.00\ "/>
  </numFmts>
  <fonts count="28">
    <font>
      <sz val="11"/>
      <color rgb="FF000000"/>
      <name val="Calibri"/>
      <charset val="161"/>
    </font>
    <font>
      <sz val="10"/>
      <color rgb="FFFF0000"/>
      <name val="Calibri"/>
      <charset val="134"/>
      <scheme val="minor"/>
    </font>
    <font>
      <sz val="11"/>
      <color rgb="FF000000"/>
      <name val="Calibri"/>
      <charset val="134"/>
      <scheme val="minor"/>
    </font>
    <font>
      <sz val="11"/>
      <color rgb="FFFF0000"/>
      <name val="Calibri"/>
      <charset val="134"/>
      <scheme val="minor"/>
    </font>
    <font>
      <b/>
      <sz val="11"/>
      <color rgb="FFFF0000"/>
      <name val="Calibri"/>
      <charset val="134"/>
      <scheme val="minor"/>
    </font>
    <font>
      <b/>
      <sz val="11"/>
      <color rgb="FF000000"/>
      <name val="Calibri"/>
      <charset val="161"/>
    </font>
    <font>
      <u/>
      <sz val="11"/>
      <color theme="10"/>
      <name val="Calibri"/>
      <charset val="161"/>
    </font>
    <font>
      <sz val="11"/>
      <color theme="1"/>
      <name val="Calibri"/>
      <charset val="134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9"/>
      <name val="Tahoma"/>
      <charset val="161"/>
    </font>
    <font>
      <sz val="9"/>
      <name val="Tahoma"/>
      <charset val="161"/>
    </font>
  </fonts>
  <fills count="34">
    <fill>
      <patternFill patternType="none"/>
    </fill>
    <fill>
      <patternFill patternType="gray125"/>
    </fill>
    <fill>
      <patternFill patternType="solid">
        <fgColor theme="3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7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178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7">
    <xf numFmtId="0" fontId="0" fillId="0" borderId="0" xfId="0"/>
    <xf numFmtId="0" fontId="1" fillId="0" borderId="0" xfId="0" applyFont="1" applyAlignment="1">
      <alignment horizontal="center" vertical="center" readingOrder="1"/>
    </xf>
    <xf numFmtId="0" fontId="2" fillId="0" borderId="0" xfId="0" applyFont="1" applyAlignment="1" applyProtection="1">
      <alignment horizontal="center" vertical="center" readingOrder="1"/>
      <protection locked="0"/>
    </xf>
    <xf numFmtId="0" fontId="2" fillId="0" borderId="0" xfId="0" applyFont="1" applyAlignment="1">
      <alignment horizontal="center" vertical="center" readingOrder="1"/>
    </xf>
    <xf numFmtId="1" fontId="3" fillId="0" borderId="0" xfId="0" applyNumberFormat="1" applyFont="1" applyAlignment="1">
      <alignment horizontal="center" vertical="center" readingOrder="1"/>
    </xf>
    <xf numFmtId="177" fontId="2" fillId="0" borderId="0" xfId="2" applyFont="1" applyAlignment="1">
      <alignment horizontal="center" vertical="center" readingOrder="1"/>
    </xf>
    <xf numFmtId="49" fontId="4" fillId="2" borderId="1" xfId="0" applyNumberFormat="1" applyFont="1" applyFill="1" applyBorder="1" applyAlignment="1">
      <alignment horizontal="center" vertical="center" wrapText="1" readingOrder="1"/>
    </xf>
    <xf numFmtId="0" fontId="4" fillId="2" borderId="0" xfId="0" applyFont="1" applyFill="1" applyAlignment="1">
      <alignment horizontal="center" vertical="center" readingOrder="1"/>
    </xf>
    <xf numFmtId="0" fontId="4" fillId="2" borderId="0" xfId="0" applyFont="1" applyFill="1" applyAlignment="1">
      <alignment horizontal="center" vertical="center" wrapText="1" readingOrder="1"/>
    </xf>
    <xf numFmtId="1" fontId="4" fillId="2" borderId="0" xfId="0" applyNumberFormat="1" applyFont="1" applyFill="1" applyAlignment="1">
      <alignment horizontal="center" vertical="center" readingOrder="1"/>
    </xf>
    <xf numFmtId="49" fontId="2" fillId="0" borderId="0" xfId="0" applyNumberFormat="1" applyFont="1" applyAlignment="1">
      <alignment horizontal="center" vertical="center" readingOrder="1"/>
    </xf>
    <xf numFmtId="49" fontId="2" fillId="0" borderId="0" xfId="0" applyNumberFormat="1" applyFont="1" applyAlignment="1">
      <alignment horizontal="center" vertical="center" wrapText="1" readingOrder="1"/>
    </xf>
    <xf numFmtId="4" fontId="2" fillId="0" borderId="0" xfId="0" applyNumberFormat="1" applyFont="1" applyAlignment="1">
      <alignment horizontal="center" vertical="center" readingOrder="1"/>
    </xf>
    <xf numFmtId="179" fontId="2" fillId="0" borderId="0" xfId="0" applyNumberFormat="1" applyFont="1" applyAlignment="1">
      <alignment horizontal="center" vertical="center" wrapText="1" readingOrder="1"/>
    </xf>
    <xf numFmtId="177" fontId="1" fillId="2" borderId="0" xfId="2" applyFont="1" applyFill="1" applyAlignment="1">
      <alignment horizontal="center" vertical="center" readingOrder="1"/>
    </xf>
    <xf numFmtId="0" fontId="5" fillId="0" borderId="0" xfId="0" applyFont="1"/>
    <xf numFmtId="0" fontId="6" fillId="0" borderId="0" xfId="6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9.jpeg"/><Relationship Id="rId8" Type="http://schemas.openxmlformats.org/officeDocument/2006/relationships/image" Target="../media/image8.jpeg"/><Relationship Id="rId7" Type="http://schemas.openxmlformats.org/officeDocument/2006/relationships/image" Target="../media/image7.jpeg"/><Relationship Id="rId65" Type="http://schemas.openxmlformats.org/officeDocument/2006/relationships/image" Target="../media/image65.jpeg"/><Relationship Id="rId64" Type="http://schemas.openxmlformats.org/officeDocument/2006/relationships/image" Target="../media/image64.jpeg"/><Relationship Id="rId63" Type="http://schemas.openxmlformats.org/officeDocument/2006/relationships/image" Target="../media/image63.jpeg"/><Relationship Id="rId62" Type="http://schemas.openxmlformats.org/officeDocument/2006/relationships/image" Target="../media/image62.jpeg"/><Relationship Id="rId61" Type="http://schemas.openxmlformats.org/officeDocument/2006/relationships/image" Target="../media/image61.jpeg"/><Relationship Id="rId60" Type="http://schemas.openxmlformats.org/officeDocument/2006/relationships/image" Target="../media/image60.jpeg"/><Relationship Id="rId6" Type="http://schemas.openxmlformats.org/officeDocument/2006/relationships/image" Target="../media/image6.jpeg"/><Relationship Id="rId59" Type="http://schemas.openxmlformats.org/officeDocument/2006/relationships/image" Target="../media/image59.jpeg"/><Relationship Id="rId58" Type="http://schemas.openxmlformats.org/officeDocument/2006/relationships/image" Target="../media/image58.jpeg"/><Relationship Id="rId57" Type="http://schemas.openxmlformats.org/officeDocument/2006/relationships/image" Target="../media/image57.jpeg"/><Relationship Id="rId56" Type="http://schemas.openxmlformats.org/officeDocument/2006/relationships/image" Target="../media/image56.jpeg"/><Relationship Id="rId55" Type="http://schemas.openxmlformats.org/officeDocument/2006/relationships/image" Target="../media/image55.jpeg"/><Relationship Id="rId54" Type="http://schemas.openxmlformats.org/officeDocument/2006/relationships/image" Target="../media/image54.jpeg"/><Relationship Id="rId53" Type="http://schemas.openxmlformats.org/officeDocument/2006/relationships/image" Target="../media/image53.jpeg"/><Relationship Id="rId52" Type="http://schemas.openxmlformats.org/officeDocument/2006/relationships/image" Target="../media/image52.jpeg"/><Relationship Id="rId51" Type="http://schemas.openxmlformats.org/officeDocument/2006/relationships/image" Target="../media/image51.jpeg"/><Relationship Id="rId50" Type="http://schemas.openxmlformats.org/officeDocument/2006/relationships/image" Target="../media/image50.jpeg"/><Relationship Id="rId5" Type="http://schemas.openxmlformats.org/officeDocument/2006/relationships/image" Target="../media/image5.jpeg"/><Relationship Id="rId49" Type="http://schemas.openxmlformats.org/officeDocument/2006/relationships/image" Target="../media/image49.jpeg"/><Relationship Id="rId48" Type="http://schemas.openxmlformats.org/officeDocument/2006/relationships/image" Target="../media/image48.jpeg"/><Relationship Id="rId47" Type="http://schemas.openxmlformats.org/officeDocument/2006/relationships/image" Target="../media/image47.jpeg"/><Relationship Id="rId46" Type="http://schemas.openxmlformats.org/officeDocument/2006/relationships/image" Target="../media/image46.jpeg"/><Relationship Id="rId45" Type="http://schemas.openxmlformats.org/officeDocument/2006/relationships/image" Target="../media/image45.jpeg"/><Relationship Id="rId44" Type="http://schemas.openxmlformats.org/officeDocument/2006/relationships/image" Target="../media/image44.jpeg"/><Relationship Id="rId43" Type="http://schemas.openxmlformats.org/officeDocument/2006/relationships/image" Target="../media/image43.jpeg"/><Relationship Id="rId42" Type="http://schemas.openxmlformats.org/officeDocument/2006/relationships/image" Target="../media/image42.jpeg"/><Relationship Id="rId41" Type="http://schemas.openxmlformats.org/officeDocument/2006/relationships/image" Target="../media/image41.jpeg"/><Relationship Id="rId40" Type="http://schemas.openxmlformats.org/officeDocument/2006/relationships/image" Target="../media/image40.jpeg"/><Relationship Id="rId4" Type="http://schemas.openxmlformats.org/officeDocument/2006/relationships/image" Target="../media/image4.jpeg"/><Relationship Id="rId39" Type="http://schemas.openxmlformats.org/officeDocument/2006/relationships/image" Target="../media/image39.jpeg"/><Relationship Id="rId38" Type="http://schemas.openxmlformats.org/officeDocument/2006/relationships/image" Target="../media/image38.jpeg"/><Relationship Id="rId37" Type="http://schemas.openxmlformats.org/officeDocument/2006/relationships/image" Target="../media/image37.jpeg"/><Relationship Id="rId36" Type="http://schemas.openxmlformats.org/officeDocument/2006/relationships/image" Target="../media/image36.jpeg"/><Relationship Id="rId35" Type="http://schemas.openxmlformats.org/officeDocument/2006/relationships/image" Target="../media/image35.jpeg"/><Relationship Id="rId34" Type="http://schemas.openxmlformats.org/officeDocument/2006/relationships/image" Target="../media/image34.jpeg"/><Relationship Id="rId33" Type="http://schemas.openxmlformats.org/officeDocument/2006/relationships/image" Target="../media/image33.jpeg"/><Relationship Id="rId32" Type="http://schemas.openxmlformats.org/officeDocument/2006/relationships/image" Target="../media/image32.jpeg"/><Relationship Id="rId31" Type="http://schemas.openxmlformats.org/officeDocument/2006/relationships/image" Target="../media/image31.jpeg"/><Relationship Id="rId30" Type="http://schemas.openxmlformats.org/officeDocument/2006/relationships/image" Target="../media/image30.jpeg"/><Relationship Id="rId3" Type="http://schemas.openxmlformats.org/officeDocument/2006/relationships/image" Target="../media/image3.jpeg"/><Relationship Id="rId29" Type="http://schemas.openxmlformats.org/officeDocument/2006/relationships/image" Target="../media/image29.jpeg"/><Relationship Id="rId28" Type="http://schemas.openxmlformats.org/officeDocument/2006/relationships/image" Target="../media/image28.jpeg"/><Relationship Id="rId27" Type="http://schemas.openxmlformats.org/officeDocument/2006/relationships/image" Target="../media/image27.jpeg"/><Relationship Id="rId26" Type="http://schemas.openxmlformats.org/officeDocument/2006/relationships/image" Target="../media/image26.jpeg"/><Relationship Id="rId25" Type="http://schemas.openxmlformats.org/officeDocument/2006/relationships/image" Target="../media/image25.jpeg"/><Relationship Id="rId24" Type="http://schemas.openxmlformats.org/officeDocument/2006/relationships/image" Target="../media/image24.jpeg"/><Relationship Id="rId23" Type="http://schemas.openxmlformats.org/officeDocument/2006/relationships/image" Target="../media/image23.jpeg"/><Relationship Id="rId22" Type="http://schemas.openxmlformats.org/officeDocument/2006/relationships/image" Target="../media/image22.jpeg"/><Relationship Id="rId21" Type="http://schemas.openxmlformats.org/officeDocument/2006/relationships/image" Target="../media/image21.jpeg"/><Relationship Id="rId20" Type="http://schemas.openxmlformats.org/officeDocument/2006/relationships/image" Target="../media/image20.jpeg"/><Relationship Id="rId2" Type="http://schemas.openxmlformats.org/officeDocument/2006/relationships/image" Target="../media/image2.jpeg"/><Relationship Id="rId19" Type="http://schemas.openxmlformats.org/officeDocument/2006/relationships/image" Target="../media/image19.jpeg"/><Relationship Id="rId18" Type="http://schemas.openxmlformats.org/officeDocument/2006/relationships/image" Target="../media/image18.jpeg"/><Relationship Id="rId17" Type="http://schemas.openxmlformats.org/officeDocument/2006/relationships/image" Target="../media/image17.jpeg"/><Relationship Id="rId16" Type="http://schemas.openxmlformats.org/officeDocument/2006/relationships/image" Target="../media/image16.jpeg"/><Relationship Id="rId15" Type="http://schemas.openxmlformats.org/officeDocument/2006/relationships/image" Target="../media/image15.jpeg"/><Relationship Id="rId14" Type="http://schemas.openxmlformats.org/officeDocument/2006/relationships/image" Target="../media/image14.jpeg"/><Relationship Id="rId13" Type="http://schemas.openxmlformats.org/officeDocument/2006/relationships/image" Target="../media/image13.jpeg"/><Relationship Id="rId12" Type="http://schemas.openxmlformats.org/officeDocument/2006/relationships/image" Target="../media/image12.jpeg"/><Relationship Id="rId11" Type="http://schemas.openxmlformats.org/officeDocument/2006/relationships/image" Target="../media/image11.jpeg"/><Relationship Id="rId10" Type="http://schemas.openxmlformats.org/officeDocument/2006/relationships/image" Target="../media/image10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635000</xdr:colOff>
      <xdr:row>2</xdr:row>
      <xdr:rowOff>6350</xdr:rowOff>
    </xdr:to>
    <xdr:pic>
      <xdr:nvPicPr>
        <xdr:cNvPr id="3" name="Picture 2"/>
        <xdr:cNvPicPr/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1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</xdr:row>
      <xdr:rowOff>0</xdr:rowOff>
    </xdr:from>
    <xdr:to>
      <xdr:col>0</xdr:col>
      <xdr:colOff>635000</xdr:colOff>
      <xdr:row>3</xdr:row>
      <xdr:rowOff>6350</xdr:rowOff>
    </xdr:to>
    <xdr:pic>
      <xdr:nvPicPr>
        <xdr:cNvPr id="5" name="Picture 4"/>
        <xdr:cNvPicPr/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5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0</xdr:col>
      <xdr:colOff>635000</xdr:colOff>
      <xdr:row>4</xdr:row>
      <xdr:rowOff>6350</xdr:rowOff>
    </xdr:to>
    <xdr:pic>
      <xdr:nvPicPr>
        <xdr:cNvPr id="7" name="Picture 6"/>
        <xdr:cNvPicPr/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8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0</xdr:col>
      <xdr:colOff>635000</xdr:colOff>
      <xdr:row>5</xdr:row>
      <xdr:rowOff>6350</xdr:rowOff>
    </xdr:to>
    <xdr:pic>
      <xdr:nvPicPr>
        <xdr:cNvPr id="9" name="Picture 8"/>
        <xdr:cNvPicPr/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52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0</xdr:rowOff>
    </xdr:from>
    <xdr:to>
      <xdr:col>0</xdr:col>
      <xdr:colOff>635000</xdr:colOff>
      <xdr:row>6</xdr:row>
      <xdr:rowOff>6350</xdr:rowOff>
    </xdr:to>
    <xdr:pic>
      <xdr:nvPicPr>
        <xdr:cNvPr id="11" name="Picture 10"/>
        <xdr:cNvPicPr/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5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6</xdr:row>
      <xdr:rowOff>0</xdr:rowOff>
    </xdr:from>
    <xdr:to>
      <xdr:col>0</xdr:col>
      <xdr:colOff>635000</xdr:colOff>
      <xdr:row>7</xdr:row>
      <xdr:rowOff>6350</xdr:rowOff>
    </xdr:to>
    <xdr:pic>
      <xdr:nvPicPr>
        <xdr:cNvPr id="13" name="Picture 12"/>
        <xdr:cNvPicPr/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79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7</xdr:row>
      <xdr:rowOff>0</xdr:rowOff>
    </xdr:from>
    <xdr:to>
      <xdr:col>0</xdr:col>
      <xdr:colOff>635000</xdr:colOff>
      <xdr:row>8</xdr:row>
      <xdr:rowOff>6350</xdr:rowOff>
    </xdr:to>
    <xdr:pic>
      <xdr:nvPicPr>
        <xdr:cNvPr id="15" name="Picture 14"/>
        <xdr:cNvPicPr/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42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8</xdr:row>
      <xdr:rowOff>0</xdr:rowOff>
    </xdr:from>
    <xdr:to>
      <xdr:col>0</xdr:col>
      <xdr:colOff>635000</xdr:colOff>
      <xdr:row>9</xdr:row>
      <xdr:rowOff>6350</xdr:rowOff>
    </xdr:to>
    <xdr:pic>
      <xdr:nvPicPr>
        <xdr:cNvPr id="17" name="Picture 16"/>
        <xdr:cNvPicPr/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06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9</xdr:row>
      <xdr:rowOff>0</xdr:rowOff>
    </xdr:from>
    <xdr:to>
      <xdr:col>0</xdr:col>
      <xdr:colOff>635000</xdr:colOff>
      <xdr:row>10</xdr:row>
      <xdr:rowOff>6350</xdr:rowOff>
    </xdr:to>
    <xdr:pic>
      <xdr:nvPicPr>
        <xdr:cNvPr id="19" name="Picture 18"/>
        <xdr:cNvPicPr/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69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10</xdr:row>
      <xdr:rowOff>0</xdr:rowOff>
    </xdr:from>
    <xdr:to>
      <xdr:col>0</xdr:col>
      <xdr:colOff>635000</xdr:colOff>
      <xdr:row>11</xdr:row>
      <xdr:rowOff>6350</xdr:rowOff>
    </xdr:to>
    <xdr:pic>
      <xdr:nvPicPr>
        <xdr:cNvPr id="21" name="Picture 20"/>
        <xdr:cNvPicPr/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33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11</xdr:row>
      <xdr:rowOff>0</xdr:rowOff>
    </xdr:from>
    <xdr:to>
      <xdr:col>0</xdr:col>
      <xdr:colOff>635000</xdr:colOff>
      <xdr:row>12</xdr:row>
      <xdr:rowOff>6350</xdr:rowOff>
    </xdr:to>
    <xdr:pic>
      <xdr:nvPicPr>
        <xdr:cNvPr id="23" name="Picture 22"/>
        <xdr:cNvPicPr/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96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12</xdr:row>
      <xdr:rowOff>0</xdr:rowOff>
    </xdr:from>
    <xdr:to>
      <xdr:col>0</xdr:col>
      <xdr:colOff>635000</xdr:colOff>
      <xdr:row>13</xdr:row>
      <xdr:rowOff>6350</xdr:rowOff>
    </xdr:to>
    <xdr:pic>
      <xdr:nvPicPr>
        <xdr:cNvPr id="25" name="Picture 24"/>
        <xdr:cNvPicPr/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60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0</xdr:col>
      <xdr:colOff>635000</xdr:colOff>
      <xdr:row>14</xdr:row>
      <xdr:rowOff>6350</xdr:rowOff>
    </xdr:to>
    <xdr:pic>
      <xdr:nvPicPr>
        <xdr:cNvPr id="27" name="Picture 26"/>
        <xdr:cNvPicPr/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23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14</xdr:row>
      <xdr:rowOff>0</xdr:rowOff>
    </xdr:from>
    <xdr:to>
      <xdr:col>0</xdr:col>
      <xdr:colOff>635000</xdr:colOff>
      <xdr:row>15</xdr:row>
      <xdr:rowOff>6350</xdr:rowOff>
    </xdr:to>
    <xdr:pic>
      <xdr:nvPicPr>
        <xdr:cNvPr id="29" name="Picture 28"/>
        <xdr:cNvPicPr/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7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15</xdr:row>
      <xdr:rowOff>0</xdr:rowOff>
    </xdr:from>
    <xdr:to>
      <xdr:col>0</xdr:col>
      <xdr:colOff>635000</xdr:colOff>
      <xdr:row>16</xdr:row>
      <xdr:rowOff>6350</xdr:rowOff>
    </xdr:to>
    <xdr:pic>
      <xdr:nvPicPr>
        <xdr:cNvPr id="31" name="Picture 30"/>
        <xdr:cNvPicPr/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0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16</xdr:row>
      <xdr:rowOff>0</xdr:rowOff>
    </xdr:from>
    <xdr:to>
      <xdr:col>0</xdr:col>
      <xdr:colOff>635000</xdr:colOff>
      <xdr:row>17</xdr:row>
      <xdr:rowOff>6350</xdr:rowOff>
    </xdr:to>
    <xdr:pic>
      <xdr:nvPicPr>
        <xdr:cNvPr id="33" name="Picture 32"/>
        <xdr:cNvPicPr/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14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17</xdr:row>
      <xdr:rowOff>0</xdr:rowOff>
    </xdr:from>
    <xdr:to>
      <xdr:col>0</xdr:col>
      <xdr:colOff>635000</xdr:colOff>
      <xdr:row>18</xdr:row>
      <xdr:rowOff>6350</xdr:rowOff>
    </xdr:to>
    <xdr:pic>
      <xdr:nvPicPr>
        <xdr:cNvPr id="35" name="Picture 34"/>
        <xdr:cNvPicPr/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77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18</xdr:row>
      <xdr:rowOff>0</xdr:rowOff>
    </xdr:from>
    <xdr:to>
      <xdr:col>0</xdr:col>
      <xdr:colOff>635000</xdr:colOff>
      <xdr:row>19</xdr:row>
      <xdr:rowOff>6350</xdr:rowOff>
    </xdr:to>
    <xdr:pic>
      <xdr:nvPicPr>
        <xdr:cNvPr id="37" name="Picture 36"/>
        <xdr:cNvPicPr/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41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19</xdr:row>
      <xdr:rowOff>0</xdr:rowOff>
    </xdr:from>
    <xdr:to>
      <xdr:col>0</xdr:col>
      <xdr:colOff>635000</xdr:colOff>
      <xdr:row>20</xdr:row>
      <xdr:rowOff>6350</xdr:rowOff>
    </xdr:to>
    <xdr:pic>
      <xdr:nvPicPr>
        <xdr:cNvPr id="39" name="Picture 38"/>
        <xdr:cNvPicPr/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04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20</xdr:row>
      <xdr:rowOff>0</xdr:rowOff>
    </xdr:from>
    <xdr:to>
      <xdr:col>0</xdr:col>
      <xdr:colOff>635000</xdr:colOff>
      <xdr:row>21</xdr:row>
      <xdr:rowOff>6350</xdr:rowOff>
    </xdr:to>
    <xdr:pic>
      <xdr:nvPicPr>
        <xdr:cNvPr id="41" name="Picture 40"/>
        <xdr:cNvPicPr/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68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21</xdr:row>
      <xdr:rowOff>0</xdr:rowOff>
    </xdr:from>
    <xdr:to>
      <xdr:col>0</xdr:col>
      <xdr:colOff>635000</xdr:colOff>
      <xdr:row>22</xdr:row>
      <xdr:rowOff>6350</xdr:rowOff>
    </xdr:to>
    <xdr:pic>
      <xdr:nvPicPr>
        <xdr:cNvPr id="43" name="Picture 42"/>
        <xdr:cNvPicPr/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331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22</xdr:row>
      <xdr:rowOff>0</xdr:rowOff>
    </xdr:from>
    <xdr:to>
      <xdr:col>0</xdr:col>
      <xdr:colOff>635000</xdr:colOff>
      <xdr:row>23</xdr:row>
      <xdr:rowOff>6350</xdr:rowOff>
    </xdr:to>
    <xdr:pic>
      <xdr:nvPicPr>
        <xdr:cNvPr id="45" name="Picture 44"/>
        <xdr:cNvPicPr/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395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23</xdr:row>
      <xdr:rowOff>0</xdr:rowOff>
    </xdr:from>
    <xdr:to>
      <xdr:col>0</xdr:col>
      <xdr:colOff>635000</xdr:colOff>
      <xdr:row>24</xdr:row>
      <xdr:rowOff>6350</xdr:rowOff>
    </xdr:to>
    <xdr:pic>
      <xdr:nvPicPr>
        <xdr:cNvPr id="47" name="Picture 46"/>
        <xdr:cNvPicPr/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58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24</xdr:row>
      <xdr:rowOff>0</xdr:rowOff>
    </xdr:from>
    <xdr:to>
      <xdr:col>0</xdr:col>
      <xdr:colOff>635000</xdr:colOff>
      <xdr:row>25</xdr:row>
      <xdr:rowOff>6350</xdr:rowOff>
    </xdr:to>
    <xdr:pic>
      <xdr:nvPicPr>
        <xdr:cNvPr id="49" name="Picture 48"/>
        <xdr:cNvPicPr/>
      </xdr:nvPicPr>
      <xdr:blipFill>
        <a:blip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22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25</xdr:row>
      <xdr:rowOff>0</xdr:rowOff>
    </xdr:from>
    <xdr:to>
      <xdr:col>0</xdr:col>
      <xdr:colOff>635000</xdr:colOff>
      <xdr:row>26</xdr:row>
      <xdr:rowOff>6350</xdr:rowOff>
    </xdr:to>
    <xdr:pic>
      <xdr:nvPicPr>
        <xdr:cNvPr id="51" name="Picture 50"/>
        <xdr:cNvPicPr/>
      </xdr:nvPicPr>
      <xdr:blipFill>
        <a:blip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85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26</xdr:row>
      <xdr:rowOff>0</xdr:rowOff>
    </xdr:from>
    <xdr:to>
      <xdr:col>0</xdr:col>
      <xdr:colOff>635000</xdr:colOff>
      <xdr:row>27</xdr:row>
      <xdr:rowOff>6350</xdr:rowOff>
    </xdr:to>
    <xdr:pic>
      <xdr:nvPicPr>
        <xdr:cNvPr id="53" name="Picture 52"/>
        <xdr:cNvPicPr/>
      </xdr:nvPicPr>
      <xdr:blipFill>
        <a:blip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649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27</xdr:row>
      <xdr:rowOff>0</xdr:rowOff>
    </xdr:from>
    <xdr:to>
      <xdr:col>0</xdr:col>
      <xdr:colOff>635000</xdr:colOff>
      <xdr:row>28</xdr:row>
      <xdr:rowOff>6350</xdr:rowOff>
    </xdr:to>
    <xdr:pic>
      <xdr:nvPicPr>
        <xdr:cNvPr id="55" name="Picture 54"/>
        <xdr:cNvPicPr/>
      </xdr:nvPicPr>
      <xdr:blipFill>
        <a:blip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12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28</xdr:row>
      <xdr:rowOff>0</xdr:rowOff>
    </xdr:from>
    <xdr:to>
      <xdr:col>0</xdr:col>
      <xdr:colOff>635000</xdr:colOff>
      <xdr:row>29</xdr:row>
      <xdr:rowOff>6350</xdr:rowOff>
    </xdr:to>
    <xdr:pic>
      <xdr:nvPicPr>
        <xdr:cNvPr id="57" name="Picture 56"/>
        <xdr:cNvPicPr/>
      </xdr:nvPicPr>
      <xdr:blipFill>
        <a:blip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76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29</xdr:row>
      <xdr:rowOff>0</xdr:rowOff>
    </xdr:from>
    <xdr:to>
      <xdr:col>0</xdr:col>
      <xdr:colOff>635000</xdr:colOff>
      <xdr:row>30</xdr:row>
      <xdr:rowOff>6350</xdr:rowOff>
    </xdr:to>
    <xdr:pic>
      <xdr:nvPicPr>
        <xdr:cNvPr id="59" name="Picture 58"/>
        <xdr:cNvPicPr/>
      </xdr:nvPicPr>
      <xdr:blipFill>
        <a:blip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39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30</xdr:row>
      <xdr:rowOff>0</xdr:rowOff>
    </xdr:from>
    <xdr:to>
      <xdr:col>0</xdr:col>
      <xdr:colOff>635000</xdr:colOff>
      <xdr:row>31</xdr:row>
      <xdr:rowOff>6350</xdr:rowOff>
    </xdr:to>
    <xdr:pic>
      <xdr:nvPicPr>
        <xdr:cNvPr id="61" name="Picture 60"/>
        <xdr:cNvPicPr/>
      </xdr:nvPicPr>
      <xdr:blipFill>
        <a:blip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3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31</xdr:row>
      <xdr:rowOff>0</xdr:rowOff>
    </xdr:from>
    <xdr:to>
      <xdr:col>0</xdr:col>
      <xdr:colOff>635000</xdr:colOff>
      <xdr:row>32</xdr:row>
      <xdr:rowOff>6350</xdr:rowOff>
    </xdr:to>
    <xdr:pic>
      <xdr:nvPicPr>
        <xdr:cNvPr id="63" name="Picture 62"/>
        <xdr:cNvPicPr/>
      </xdr:nvPicPr>
      <xdr:blipFill>
        <a:blip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66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32</xdr:row>
      <xdr:rowOff>0</xdr:rowOff>
    </xdr:from>
    <xdr:to>
      <xdr:col>0</xdr:col>
      <xdr:colOff>635000</xdr:colOff>
      <xdr:row>33</xdr:row>
      <xdr:rowOff>6350</xdr:rowOff>
    </xdr:to>
    <xdr:pic>
      <xdr:nvPicPr>
        <xdr:cNvPr id="65" name="Picture 64"/>
        <xdr:cNvPicPr/>
      </xdr:nvPicPr>
      <xdr:blipFill>
        <a:blip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30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33</xdr:row>
      <xdr:rowOff>0</xdr:rowOff>
    </xdr:from>
    <xdr:to>
      <xdr:col>0</xdr:col>
      <xdr:colOff>635000</xdr:colOff>
      <xdr:row>34</xdr:row>
      <xdr:rowOff>6350</xdr:rowOff>
    </xdr:to>
    <xdr:pic>
      <xdr:nvPicPr>
        <xdr:cNvPr id="67" name="Picture 66"/>
        <xdr:cNvPicPr/>
      </xdr:nvPicPr>
      <xdr:blipFill>
        <a:blip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93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34</xdr:row>
      <xdr:rowOff>0</xdr:rowOff>
    </xdr:from>
    <xdr:to>
      <xdr:col>0</xdr:col>
      <xdr:colOff>635000</xdr:colOff>
      <xdr:row>35</xdr:row>
      <xdr:rowOff>6350</xdr:rowOff>
    </xdr:to>
    <xdr:pic>
      <xdr:nvPicPr>
        <xdr:cNvPr id="69" name="Picture 68"/>
        <xdr:cNvPicPr/>
      </xdr:nvPicPr>
      <xdr:blipFill>
        <a:blip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157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35</xdr:row>
      <xdr:rowOff>0</xdr:rowOff>
    </xdr:from>
    <xdr:to>
      <xdr:col>0</xdr:col>
      <xdr:colOff>635000</xdr:colOff>
      <xdr:row>36</xdr:row>
      <xdr:rowOff>6350</xdr:rowOff>
    </xdr:to>
    <xdr:pic>
      <xdr:nvPicPr>
        <xdr:cNvPr id="71" name="Picture 70"/>
        <xdr:cNvPicPr/>
      </xdr:nvPicPr>
      <xdr:blipFill>
        <a:blip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20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36</xdr:row>
      <xdr:rowOff>0</xdr:rowOff>
    </xdr:from>
    <xdr:to>
      <xdr:col>0</xdr:col>
      <xdr:colOff>635000</xdr:colOff>
      <xdr:row>37</xdr:row>
      <xdr:rowOff>6350</xdr:rowOff>
    </xdr:to>
    <xdr:pic>
      <xdr:nvPicPr>
        <xdr:cNvPr id="73" name="Picture 72"/>
        <xdr:cNvPicPr/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84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37</xdr:row>
      <xdr:rowOff>0</xdr:rowOff>
    </xdr:from>
    <xdr:to>
      <xdr:col>0</xdr:col>
      <xdr:colOff>635000</xdr:colOff>
      <xdr:row>38</xdr:row>
      <xdr:rowOff>6350</xdr:rowOff>
    </xdr:to>
    <xdr:pic>
      <xdr:nvPicPr>
        <xdr:cNvPr id="75" name="Picture 74"/>
        <xdr:cNvPicPr/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47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38</xdr:row>
      <xdr:rowOff>0</xdr:rowOff>
    </xdr:from>
    <xdr:to>
      <xdr:col>0</xdr:col>
      <xdr:colOff>635000</xdr:colOff>
      <xdr:row>39</xdr:row>
      <xdr:rowOff>6350</xdr:rowOff>
    </xdr:to>
    <xdr:pic>
      <xdr:nvPicPr>
        <xdr:cNvPr id="77" name="Picture 76"/>
        <xdr:cNvPicPr/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411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39</xdr:row>
      <xdr:rowOff>0</xdr:rowOff>
    </xdr:from>
    <xdr:to>
      <xdr:col>0</xdr:col>
      <xdr:colOff>635000</xdr:colOff>
      <xdr:row>40</xdr:row>
      <xdr:rowOff>6350</xdr:rowOff>
    </xdr:to>
    <xdr:pic>
      <xdr:nvPicPr>
        <xdr:cNvPr id="79" name="Picture 78"/>
        <xdr:cNvPicPr/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474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40</xdr:row>
      <xdr:rowOff>0</xdr:rowOff>
    </xdr:from>
    <xdr:to>
      <xdr:col>0</xdr:col>
      <xdr:colOff>635000</xdr:colOff>
      <xdr:row>41</xdr:row>
      <xdr:rowOff>6350</xdr:rowOff>
    </xdr:to>
    <xdr:pic>
      <xdr:nvPicPr>
        <xdr:cNvPr id="81" name="Picture 80"/>
        <xdr:cNvPicPr/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538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41</xdr:row>
      <xdr:rowOff>0</xdr:rowOff>
    </xdr:from>
    <xdr:to>
      <xdr:col>0</xdr:col>
      <xdr:colOff>635000</xdr:colOff>
      <xdr:row>42</xdr:row>
      <xdr:rowOff>6350</xdr:rowOff>
    </xdr:to>
    <xdr:pic>
      <xdr:nvPicPr>
        <xdr:cNvPr id="83" name="Picture 82"/>
        <xdr:cNvPicPr/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601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42</xdr:row>
      <xdr:rowOff>0</xdr:rowOff>
    </xdr:from>
    <xdr:to>
      <xdr:col>0</xdr:col>
      <xdr:colOff>635000</xdr:colOff>
      <xdr:row>43</xdr:row>
      <xdr:rowOff>6350</xdr:rowOff>
    </xdr:to>
    <xdr:pic>
      <xdr:nvPicPr>
        <xdr:cNvPr id="85" name="Picture 84"/>
        <xdr:cNvPicPr/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665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43</xdr:row>
      <xdr:rowOff>0</xdr:rowOff>
    </xdr:from>
    <xdr:to>
      <xdr:col>0</xdr:col>
      <xdr:colOff>635000</xdr:colOff>
      <xdr:row>44</xdr:row>
      <xdr:rowOff>6350</xdr:rowOff>
    </xdr:to>
    <xdr:pic>
      <xdr:nvPicPr>
        <xdr:cNvPr id="87" name="Picture 86"/>
        <xdr:cNvPicPr/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728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44</xdr:row>
      <xdr:rowOff>0</xdr:rowOff>
    </xdr:from>
    <xdr:to>
      <xdr:col>0</xdr:col>
      <xdr:colOff>635000</xdr:colOff>
      <xdr:row>45</xdr:row>
      <xdr:rowOff>6350</xdr:rowOff>
    </xdr:to>
    <xdr:pic>
      <xdr:nvPicPr>
        <xdr:cNvPr id="89" name="Picture 88"/>
        <xdr:cNvPicPr/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792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45</xdr:row>
      <xdr:rowOff>0</xdr:rowOff>
    </xdr:from>
    <xdr:to>
      <xdr:col>0</xdr:col>
      <xdr:colOff>635000</xdr:colOff>
      <xdr:row>46</xdr:row>
      <xdr:rowOff>6350</xdr:rowOff>
    </xdr:to>
    <xdr:pic>
      <xdr:nvPicPr>
        <xdr:cNvPr id="91" name="Picture 90"/>
        <xdr:cNvPicPr/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855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46</xdr:row>
      <xdr:rowOff>0</xdr:rowOff>
    </xdr:from>
    <xdr:to>
      <xdr:col>0</xdr:col>
      <xdr:colOff>635000</xdr:colOff>
      <xdr:row>47</xdr:row>
      <xdr:rowOff>6350</xdr:rowOff>
    </xdr:to>
    <xdr:pic>
      <xdr:nvPicPr>
        <xdr:cNvPr id="93" name="Picture 92"/>
        <xdr:cNvPicPr/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919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47</xdr:row>
      <xdr:rowOff>0</xdr:rowOff>
    </xdr:from>
    <xdr:to>
      <xdr:col>0</xdr:col>
      <xdr:colOff>635000</xdr:colOff>
      <xdr:row>48</xdr:row>
      <xdr:rowOff>6350</xdr:rowOff>
    </xdr:to>
    <xdr:pic>
      <xdr:nvPicPr>
        <xdr:cNvPr id="95" name="Picture 94"/>
        <xdr:cNvPicPr/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982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48</xdr:row>
      <xdr:rowOff>0</xdr:rowOff>
    </xdr:from>
    <xdr:to>
      <xdr:col>0</xdr:col>
      <xdr:colOff>635000</xdr:colOff>
      <xdr:row>49</xdr:row>
      <xdr:rowOff>6350</xdr:rowOff>
    </xdr:to>
    <xdr:pic>
      <xdr:nvPicPr>
        <xdr:cNvPr id="97" name="Picture 96"/>
        <xdr:cNvPicPr/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046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49</xdr:row>
      <xdr:rowOff>0</xdr:rowOff>
    </xdr:from>
    <xdr:to>
      <xdr:col>0</xdr:col>
      <xdr:colOff>635000</xdr:colOff>
      <xdr:row>50</xdr:row>
      <xdr:rowOff>6350</xdr:rowOff>
    </xdr:to>
    <xdr:pic>
      <xdr:nvPicPr>
        <xdr:cNvPr id="99" name="Picture 98"/>
        <xdr:cNvPicPr/>
      </xdr:nvPicPr>
      <xdr:blipFill>
        <a:blip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9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50</xdr:row>
      <xdr:rowOff>0</xdr:rowOff>
    </xdr:from>
    <xdr:to>
      <xdr:col>0</xdr:col>
      <xdr:colOff>635000</xdr:colOff>
      <xdr:row>51</xdr:row>
      <xdr:rowOff>6350</xdr:rowOff>
    </xdr:to>
    <xdr:pic>
      <xdr:nvPicPr>
        <xdr:cNvPr id="101" name="Picture 100"/>
        <xdr:cNvPicPr/>
      </xdr:nvPicPr>
      <xdr:blipFill>
        <a:blip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3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51</xdr:row>
      <xdr:rowOff>0</xdr:rowOff>
    </xdr:from>
    <xdr:to>
      <xdr:col>0</xdr:col>
      <xdr:colOff>635000</xdr:colOff>
      <xdr:row>52</xdr:row>
      <xdr:rowOff>6350</xdr:rowOff>
    </xdr:to>
    <xdr:pic>
      <xdr:nvPicPr>
        <xdr:cNvPr id="103" name="Picture 102"/>
        <xdr:cNvPicPr/>
      </xdr:nvPicPr>
      <xdr:blipFill>
        <a:blip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236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52</xdr:row>
      <xdr:rowOff>0</xdr:rowOff>
    </xdr:from>
    <xdr:to>
      <xdr:col>0</xdr:col>
      <xdr:colOff>635000</xdr:colOff>
      <xdr:row>53</xdr:row>
      <xdr:rowOff>6350</xdr:rowOff>
    </xdr:to>
    <xdr:pic>
      <xdr:nvPicPr>
        <xdr:cNvPr id="105" name="Picture 104"/>
        <xdr:cNvPicPr/>
      </xdr:nvPicPr>
      <xdr:blipFill>
        <a:blip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300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53</xdr:row>
      <xdr:rowOff>0</xdr:rowOff>
    </xdr:from>
    <xdr:to>
      <xdr:col>0</xdr:col>
      <xdr:colOff>635000</xdr:colOff>
      <xdr:row>54</xdr:row>
      <xdr:rowOff>6350</xdr:rowOff>
    </xdr:to>
    <xdr:pic>
      <xdr:nvPicPr>
        <xdr:cNvPr id="107" name="Picture 106"/>
        <xdr:cNvPicPr/>
      </xdr:nvPicPr>
      <xdr:blipFill>
        <a:blip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363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54</xdr:row>
      <xdr:rowOff>0</xdr:rowOff>
    </xdr:from>
    <xdr:to>
      <xdr:col>0</xdr:col>
      <xdr:colOff>635000</xdr:colOff>
      <xdr:row>55</xdr:row>
      <xdr:rowOff>6350</xdr:rowOff>
    </xdr:to>
    <xdr:pic>
      <xdr:nvPicPr>
        <xdr:cNvPr id="109" name="Picture 108"/>
        <xdr:cNvPicPr/>
      </xdr:nvPicPr>
      <xdr:blipFill>
        <a:blip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427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55</xdr:row>
      <xdr:rowOff>0</xdr:rowOff>
    </xdr:from>
    <xdr:to>
      <xdr:col>0</xdr:col>
      <xdr:colOff>635000</xdr:colOff>
      <xdr:row>56</xdr:row>
      <xdr:rowOff>6350</xdr:rowOff>
    </xdr:to>
    <xdr:pic>
      <xdr:nvPicPr>
        <xdr:cNvPr id="111" name="Picture 110"/>
        <xdr:cNvPicPr/>
      </xdr:nvPicPr>
      <xdr:blipFill>
        <a:blip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490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56</xdr:row>
      <xdr:rowOff>0</xdr:rowOff>
    </xdr:from>
    <xdr:to>
      <xdr:col>0</xdr:col>
      <xdr:colOff>635000</xdr:colOff>
      <xdr:row>57</xdr:row>
      <xdr:rowOff>6350</xdr:rowOff>
    </xdr:to>
    <xdr:pic>
      <xdr:nvPicPr>
        <xdr:cNvPr id="113" name="Picture 112"/>
        <xdr:cNvPicPr/>
      </xdr:nvPicPr>
      <xdr:blipFill>
        <a:blip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554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57</xdr:row>
      <xdr:rowOff>0</xdr:rowOff>
    </xdr:from>
    <xdr:to>
      <xdr:col>0</xdr:col>
      <xdr:colOff>635000</xdr:colOff>
      <xdr:row>58</xdr:row>
      <xdr:rowOff>6350</xdr:rowOff>
    </xdr:to>
    <xdr:pic>
      <xdr:nvPicPr>
        <xdr:cNvPr id="115" name="Picture 114"/>
        <xdr:cNvPicPr/>
      </xdr:nvPicPr>
      <xdr:blipFill>
        <a:blip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617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58</xdr:row>
      <xdr:rowOff>0</xdr:rowOff>
    </xdr:from>
    <xdr:to>
      <xdr:col>0</xdr:col>
      <xdr:colOff>635000</xdr:colOff>
      <xdr:row>59</xdr:row>
      <xdr:rowOff>6350</xdr:rowOff>
    </xdr:to>
    <xdr:pic>
      <xdr:nvPicPr>
        <xdr:cNvPr id="117" name="Picture 116"/>
        <xdr:cNvPicPr/>
      </xdr:nvPicPr>
      <xdr:blipFill>
        <a:blip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681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59</xdr:row>
      <xdr:rowOff>0</xdr:rowOff>
    </xdr:from>
    <xdr:to>
      <xdr:col>0</xdr:col>
      <xdr:colOff>635000</xdr:colOff>
      <xdr:row>60</xdr:row>
      <xdr:rowOff>6350</xdr:rowOff>
    </xdr:to>
    <xdr:pic>
      <xdr:nvPicPr>
        <xdr:cNvPr id="119" name="Picture 118"/>
        <xdr:cNvPicPr/>
      </xdr:nvPicPr>
      <xdr:blipFill>
        <a:blip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744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60</xdr:row>
      <xdr:rowOff>0</xdr:rowOff>
    </xdr:from>
    <xdr:to>
      <xdr:col>0</xdr:col>
      <xdr:colOff>635000</xdr:colOff>
      <xdr:row>61</xdr:row>
      <xdr:rowOff>6350</xdr:rowOff>
    </xdr:to>
    <xdr:pic>
      <xdr:nvPicPr>
        <xdr:cNvPr id="121" name="Picture 120"/>
        <xdr:cNvPicPr/>
      </xdr:nvPicPr>
      <xdr:blipFill>
        <a:blip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808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61</xdr:row>
      <xdr:rowOff>0</xdr:rowOff>
    </xdr:from>
    <xdr:to>
      <xdr:col>0</xdr:col>
      <xdr:colOff>635000</xdr:colOff>
      <xdr:row>62</xdr:row>
      <xdr:rowOff>6350</xdr:rowOff>
    </xdr:to>
    <xdr:pic>
      <xdr:nvPicPr>
        <xdr:cNvPr id="123" name="Picture 122"/>
        <xdr:cNvPicPr/>
      </xdr:nvPicPr>
      <xdr:blipFill>
        <a:blip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871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62</xdr:row>
      <xdr:rowOff>0</xdr:rowOff>
    </xdr:from>
    <xdr:to>
      <xdr:col>0</xdr:col>
      <xdr:colOff>635000</xdr:colOff>
      <xdr:row>63</xdr:row>
      <xdr:rowOff>6350</xdr:rowOff>
    </xdr:to>
    <xdr:pic>
      <xdr:nvPicPr>
        <xdr:cNvPr id="125" name="Picture 124"/>
        <xdr:cNvPicPr/>
      </xdr:nvPicPr>
      <xdr:blipFill>
        <a:blip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935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63</xdr:row>
      <xdr:rowOff>0</xdr:rowOff>
    </xdr:from>
    <xdr:to>
      <xdr:col>0</xdr:col>
      <xdr:colOff>635000</xdr:colOff>
      <xdr:row>64</xdr:row>
      <xdr:rowOff>6350</xdr:rowOff>
    </xdr:to>
    <xdr:pic>
      <xdr:nvPicPr>
        <xdr:cNvPr id="127" name="Picture 126"/>
        <xdr:cNvPicPr/>
      </xdr:nvPicPr>
      <xdr:blipFill>
        <a:blip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998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64</xdr:row>
      <xdr:rowOff>0</xdr:rowOff>
    </xdr:from>
    <xdr:to>
      <xdr:col>0</xdr:col>
      <xdr:colOff>635000</xdr:colOff>
      <xdr:row>65</xdr:row>
      <xdr:rowOff>6350</xdr:rowOff>
    </xdr:to>
    <xdr:pic>
      <xdr:nvPicPr>
        <xdr:cNvPr id="129" name="Picture 128"/>
        <xdr:cNvPicPr/>
      </xdr:nvPicPr>
      <xdr:blipFill>
        <a:blip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062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65</xdr:row>
      <xdr:rowOff>0</xdr:rowOff>
    </xdr:from>
    <xdr:to>
      <xdr:col>0</xdr:col>
      <xdr:colOff>635000</xdr:colOff>
      <xdr:row>66</xdr:row>
      <xdr:rowOff>6350</xdr:rowOff>
    </xdr:to>
    <xdr:pic>
      <xdr:nvPicPr>
        <xdr:cNvPr id="131" name="Picture 130"/>
        <xdr:cNvPicPr/>
      </xdr:nvPicPr>
      <xdr:blipFill>
        <a:blip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125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66</xdr:row>
      <xdr:rowOff>0</xdr:rowOff>
    </xdr:from>
    <xdr:to>
      <xdr:col>0</xdr:col>
      <xdr:colOff>635000</xdr:colOff>
      <xdr:row>67</xdr:row>
      <xdr:rowOff>6350</xdr:rowOff>
    </xdr:to>
    <xdr:pic>
      <xdr:nvPicPr>
        <xdr:cNvPr id="133" name="Picture 132"/>
        <xdr:cNvPicPr/>
      </xdr:nvPicPr>
      <xdr:blipFill>
        <a:blip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189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67</xdr:row>
      <xdr:rowOff>0</xdr:rowOff>
    </xdr:from>
    <xdr:to>
      <xdr:col>0</xdr:col>
      <xdr:colOff>635000</xdr:colOff>
      <xdr:row>68</xdr:row>
      <xdr:rowOff>6350</xdr:rowOff>
    </xdr:to>
    <xdr:pic>
      <xdr:nvPicPr>
        <xdr:cNvPr id="135" name="Picture 134"/>
        <xdr:cNvPicPr/>
      </xdr:nvPicPr>
      <xdr:blipFill>
        <a:blip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52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68</xdr:row>
      <xdr:rowOff>0</xdr:rowOff>
    </xdr:from>
    <xdr:to>
      <xdr:col>0</xdr:col>
      <xdr:colOff>635000</xdr:colOff>
      <xdr:row>69</xdr:row>
      <xdr:rowOff>6350</xdr:rowOff>
    </xdr:to>
    <xdr:pic>
      <xdr:nvPicPr>
        <xdr:cNvPr id="137" name="Picture 136"/>
        <xdr:cNvPicPr/>
      </xdr:nvPicPr>
      <xdr:blipFill>
        <a:blip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316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69</xdr:row>
      <xdr:rowOff>0</xdr:rowOff>
    </xdr:from>
    <xdr:to>
      <xdr:col>0</xdr:col>
      <xdr:colOff>635000</xdr:colOff>
      <xdr:row>70</xdr:row>
      <xdr:rowOff>6350</xdr:rowOff>
    </xdr:to>
    <xdr:pic>
      <xdr:nvPicPr>
        <xdr:cNvPr id="139" name="Picture 138"/>
        <xdr:cNvPicPr/>
      </xdr:nvPicPr>
      <xdr:blipFill>
        <a:blip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379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70</xdr:row>
      <xdr:rowOff>0</xdr:rowOff>
    </xdr:from>
    <xdr:to>
      <xdr:col>0</xdr:col>
      <xdr:colOff>635000</xdr:colOff>
      <xdr:row>71</xdr:row>
      <xdr:rowOff>6350</xdr:rowOff>
    </xdr:to>
    <xdr:pic>
      <xdr:nvPicPr>
        <xdr:cNvPr id="141" name="Picture 140"/>
        <xdr:cNvPicPr/>
      </xdr:nvPicPr>
      <xdr:blipFill>
        <a:blip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443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71</xdr:row>
      <xdr:rowOff>0</xdr:rowOff>
    </xdr:from>
    <xdr:to>
      <xdr:col>0</xdr:col>
      <xdr:colOff>635000</xdr:colOff>
      <xdr:row>72</xdr:row>
      <xdr:rowOff>6350</xdr:rowOff>
    </xdr:to>
    <xdr:pic>
      <xdr:nvPicPr>
        <xdr:cNvPr id="143" name="Picture 142"/>
        <xdr:cNvPicPr/>
      </xdr:nvPicPr>
      <xdr:blipFill>
        <a:blip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506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72</xdr:row>
      <xdr:rowOff>0</xdr:rowOff>
    </xdr:from>
    <xdr:to>
      <xdr:col>0</xdr:col>
      <xdr:colOff>635000</xdr:colOff>
      <xdr:row>73</xdr:row>
      <xdr:rowOff>6350</xdr:rowOff>
    </xdr:to>
    <xdr:pic>
      <xdr:nvPicPr>
        <xdr:cNvPr id="145" name="Picture 144"/>
        <xdr:cNvPicPr/>
      </xdr:nvPicPr>
      <xdr:blipFill>
        <a:blip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570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73</xdr:row>
      <xdr:rowOff>0</xdr:rowOff>
    </xdr:from>
    <xdr:to>
      <xdr:col>0</xdr:col>
      <xdr:colOff>635000</xdr:colOff>
      <xdr:row>74</xdr:row>
      <xdr:rowOff>6350</xdr:rowOff>
    </xdr:to>
    <xdr:pic>
      <xdr:nvPicPr>
        <xdr:cNvPr id="147" name="Picture 146"/>
        <xdr:cNvPicPr/>
      </xdr:nvPicPr>
      <xdr:blipFill>
        <a:blip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633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74</xdr:row>
      <xdr:rowOff>0</xdr:rowOff>
    </xdr:from>
    <xdr:to>
      <xdr:col>0</xdr:col>
      <xdr:colOff>635000</xdr:colOff>
      <xdr:row>75</xdr:row>
      <xdr:rowOff>6350</xdr:rowOff>
    </xdr:to>
    <xdr:pic>
      <xdr:nvPicPr>
        <xdr:cNvPr id="149" name="Picture 148"/>
        <xdr:cNvPicPr/>
      </xdr:nvPicPr>
      <xdr:blipFill>
        <a:blip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697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75</xdr:row>
      <xdr:rowOff>0</xdr:rowOff>
    </xdr:from>
    <xdr:to>
      <xdr:col>0</xdr:col>
      <xdr:colOff>635000</xdr:colOff>
      <xdr:row>76</xdr:row>
      <xdr:rowOff>6350</xdr:rowOff>
    </xdr:to>
    <xdr:pic>
      <xdr:nvPicPr>
        <xdr:cNvPr id="151" name="Picture 150"/>
        <xdr:cNvPicPr/>
      </xdr:nvPicPr>
      <xdr:blipFill>
        <a:blip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0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76</xdr:row>
      <xdr:rowOff>0</xdr:rowOff>
    </xdr:from>
    <xdr:to>
      <xdr:col>0</xdr:col>
      <xdr:colOff>635000</xdr:colOff>
      <xdr:row>77</xdr:row>
      <xdr:rowOff>6350</xdr:rowOff>
    </xdr:to>
    <xdr:pic>
      <xdr:nvPicPr>
        <xdr:cNvPr id="153" name="Picture 152"/>
        <xdr:cNvPicPr/>
      </xdr:nvPicPr>
      <xdr:blipFill>
        <a:blip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824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77</xdr:row>
      <xdr:rowOff>0</xdr:rowOff>
    </xdr:from>
    <xdr:to>
      <xdr:col>0</xdr:col>
      <xdr:colOff>635000</xdr:colOff>
      <xdr:row>78</xdr:row>
      <xdr:rowOff>6350</xdr:rowOff>
    </xdr:to>
    <xdr:pic>
      <xdr:nvPicPr>
        <xdr:cNvPr id="155" name="Picture 154"/>
        <xdr:cNvPicPr/>
      </xdr:nvPicPr>
      <xdr:blipFill>
        <a:blip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887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78</xdr:row>
      <xdr:rowOff>0</xdr:rowOff>
    </xdr:from>
    <xdr:to>
      <xdr:col>0</xdr:col>
      <xdr:colOff>635000</xdr:colOff>
      <xdr:row>79</xdr:row>
      <xdr:rowOff>6350</xdr:rowOff>
    </xdr:to>
    <xdr:pic>
      <xdr:nvPicPr>
        <xdr:cNvPr id="157" name="Picture 156"/>
        <xdr:cNvPicPr/>
      </xdr:nvPicPr>
      <xdr:blipFill>
        <a:blip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951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79</xdr:row>
      <xdr:rowOff>0</xdr:rowOff>
    </xdr:from>
    <xdr:to>
      <xdr:col>0</xdr:col>
      <xdr:colOff>635000</xdr:colOff>
      <xdr:row>80</xdr:row>
      <xdr:rowOff>6350</xdr:rowOff>
    </xdr:to>
    <xdr:pic>
      <xdr:nvPicPr>
        <xdr:cNvPr id="159" name="Picture 158"/>
        <xdr:cNvPicPr/>
      </xdr:nvPicPr>
      <xdr:blipFill>
        <a:blip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014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80</xdr:row>
      <xdr:rowOff>0</xdr:rowOff>
    </xdr:from>
    <xdr:to>
      <xdr:col>0</xdr:col>
      <xdr:colOff>635000</xdr:colOff>
      <xdr:row>81</xdr:row>
      <xdr:rowOff>6350</xdr:rowOff>
    </xdr:to>
    <xdr:pic>
      <xdr:nvPicPr>
        <xdr:cNvPr id="161" name="Picture 160"/>
        <xdr:cNvPicPr/>
      </xdr:nvPicPr>
      <xdr:blipFill>
        <a:blip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078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81</xdr:row>
      <xdr:rowOff>0</xdr:rowOff>
    </xdr:from>
    <xdr:to>
      <xdr:col>0</xdr:col>
      <xdr:colOff>635000</xdr:colOff>
      <xdr:row>82</xdr:row>
      <xdr:rowOff>6350</xdr:rowOff>
    </xdr:to>
    <xdr:pic>
      <xdr:nvPicPr>
        <xdr:cNvPr id="163" name="Picture 162"/>
        <xdr:cNvPicPr/>
      </xdr:nvPicPr>
      <xdr:blipFill>
        <a:blip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41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82</xdr:row>
      <xdr:rowOff>0</xdr:rowOff>
    </xdr:from>
    <xdr:to>
      <xdr:col>0</xdr:col>
      <xdr:colOff>635000</xdr:colOff>
      <xdr:row>83</xdr:row>
      <xdr:rowOff>6350</xdr:rowOff>
    </xdr:to>
    <xdr:pic>
      <xdr:nvPicPr>
        <xdr:cNvPr id="165" name="Picture 164"/>
        <xdr:cNvPicPr/>
      </xdr:nvPicPr>
      <xdr:blipFill>
        <a:blip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05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83</xdr:row>
      <xdr:rowOff>0</xdr:rowOff>
    </xdr:from>
    <xdr:to>
      <xdr:col>0</xdr:col>
      <xdr:colOff>635000</xdr:colOff>
      <xdr:row>84</xdr:row>
      <xdr:rowOff>6350</xdr:rowOff>
    </xdr:to>
    <xdr:pic>
      <xdr:nvPicPr>
        <xdr:cNvPr id="167" name="Picture 166"/>
        <xdr:cNvPicPr/>
      </xdr:nvPicPr>
      <xdr:blipFill>
        <a:blip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68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84</xdr:row>
      <xdr:rowOff>0</xdr:rowOff>
    </xdr:from>
    <xdr:to>
      <xdr:col>0</xdr:col>
      <xdr:colOff>635000</xdr:colOff>
      <xdr:row>85</xdr:row>
      <xdr:rowOff>6350</xdr:rowOff>
    </xdr:to>
    <xdr:pic>
      <xdr:nvPicPr>
        <xdr:cNvPr id="169" name="Picture 168"/>
        <xdr:cNvPicPr/>
      </xdr:nvPicPr>
      <xdr:blipFill>
        <a:blip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332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85</xdr:row>
      <xdr:rowOff>0</xdr:rowOff>
    </xdr:from>
    <xdr:to>
      <xdr:col>0</xdr:col>
      <xdr:colOff>635000</xdr:colOff>
      <xdr:row>86</xdr:row>
      <xdr:rowOff>6350</xdr:rowOff>
    </xdr:to>
    <xdr:pic>
      <xdr:nvPicPr>
        <xdr:cNvPr id="171" name="Picture 170"/>
        <xdr:cNvPicPr/>
      </xdr:nvPicPr>
      <xdr:blipFill>
        <a:blip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395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86</xdr:row>
      <xdr:rowOff>0</xdr:rowOff>
    </xdr:from>
    <xdr:to>
      <xdr:col>0</xdr:col>
      <xdr:colOff>635000</xdr:colOff>
      <xdr:row>87</xdr:row>
      <xdr:rowOff>6350</xdr:rowOff>
    </xdr:to>
    <xdr:pic>
      <xdr:nvPicPr>
        <xdr:cNvPr id="173" name="Picture 172"/>
        <xdr:cNvPicPr/>
      </xdr:nvPicPr>
      <xdr:blipFill>
        <a:blip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59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87</xdr:row>
      <xdr:rowOff>0</xdr:rowOff>
    </xdr:from>
    <xdr:to>
      <xdr:col>0</xdr:col>
      <xdr:colOff>635000</xdr:colOff>
      <xdr:row>88</xdr:row>
      <xdr:rowOff>6350</xdr:rowOff>
    </xdr:to>
    <xdr:pic>
      <xdr:nvPicPr>
        <xdr:cNvPr id="175" name="Picture 174"/>
        <xdr:cNvPicPr/>
      </xdr:nvPicPr>
      <xdr:blipFill>
        <a:blip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522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88</xdr:row>
      <xdr:rowOff>0</xdr:rowOff>
    </xdr:from>
    <xdr:to>
      <xdr:col>0</xdr:col>
      <xdr:colOff>635000</xdr:colOff>
      <xdr:row>89</xdr:row>
      <xdr:rowOff>6350</xdr:rowOff>
    </xdr:to>
    <xdr:pic>
      <xdr:nvPicPr>
        <xdr:cNvPr id="177" name="Picture 176"/>
        <xdr:cNvPicPr/>
      </xdr:nvPicPr>
      <xdr:blipFill>
        <a:blip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586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89</xdr:row>
      <xdr:rowOff>0</xdr:rowOff>
    </xdr:from>
    <xdr:to>
      <xdr:col>0</xdr:col>
      <xdr:colOff>635000</xdr:colOff>
      <xdr:row>90</xdr:row>
      <xdr:rowOff>6350</xdr:rowOff>
    </xdr:to>
    <xdr:pic>
      <xdr:nvPicPr>
        <xdr:cNvPr id="179" name="Picture 178"/>
        <xdr:cNvPicPr/>
      </xdr:nvPicPr>
      <xdr:blipFill>
        <a:blip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649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90</xdr:row>
      <xdr:rowOff>0</xdr:rowOff>
    </xdr:from>
    <xdr:to>
      <xdr:col>0</xdr:col>
      <xdr:colOff>635000</xdr:colOff>
      <xdr:row>91</xdr:row>
      <xdr:rowOff>6350</xdr:rowOff>
    </xdr:to>
    <xdr:pic>
      <xdr:nvPicPr>
        <xdr:cNvPr id="181" name="Picture 180"/>
        <xdr:cNvPicPr/>
      </xdr:nvPicPr>
      <xdr:blipFill>
        <a:blip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713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91</xdr:row>
      <xdr:rowOff>0</xdr:rowOff>
    </xdr:from>
    <xdr:to>
      <xdr:col>0</xdr:col>
      <xdr:colOff>635000</xdr:colOff>
      <xdr:row>92</xdr:row>
      <xdr:rowOff>6350</xdr:rowOff>
    </xdr:to>
    <xdr:pic>
      <xdr:nvPicPr>
        <xdr:cNvPr id="183" name="Picture 182"/>
        <xdr:cNvPicPr/>
      </xdr:nvPicPr>
      <xdr:blipFill>
        <a:blip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776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92</xdr:row>
      <xdr:rowOff>0</xdr:rowOff>
    </xdr:from>
    <xdr:to>
      <xdr:col>0</xdr:col>
      <xdr:colOff>635000</xdr:colOff>
      <xdr:row>93</xdr:row>
      <xdr:rowOff>6350</xdr:rowOff>
    </xdr:to>
    <xdr:pic>
      <xdr:nvPicPr>
        <xdr:cNvPr id="185" name="Picture 184"/>
        <xdr:cNvPicPr/>
      </xdr:nvPicPr>
      <xdr:blipFill>
        <a:blip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840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93</xdr:row>
      <xdr:rowOff>0</xdr:rowOff>
    </xdr:from>
    <xdr:to>
      <xdr:col>0</xdr:col>
      <xdr:colOff>635000</xdr:colOff>
      <xdr:row>94</xdr:row>
      <xdr:rowOff>6350</xdr:rowOff>
    </xdr:to>
    <xdr:pic>
      <xdr:nvPicPr>
        <xdr:cNvPr id="187" name="Picture 186"/>
        <xdr:cNvPicPr/>
      </xdr:nvPicPr>
      <xdr:blipFill>
        <a:blip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903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94</xdr:row>
      <xdr:rowOff>0</xdr:rowOff>
    </xdr:from>
    <xdr:to>
      <xdr:col>0</xdr:col>
      <xdr:colOff>635000</xdr:colOff>
      <xdr:row>95</xdr:row>
      <xdr:rowOff>6350</xdr:rowOff>
    </xdr:to>
    <xdr:pic>
      <xdr:nvPicPr>
        <xdr:cNvPr id="189" name="Picture 188"/>
        <xdr:cNvPicPr/>
      </xdr:nvPicPr>
      <xdr:blipFill>
        <a:blip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967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95</xdr:row>
      <xdr:rowOff>0</xdr:rowOff>
    </xdr:from>
    <xdr:to>
      <xdr:col>0</xdr:col>
      <xdr:colOff>635000</xdr:colOff>
      <xdr:row>96</xdr:row>
      <xdr:rowOff>6350</xdr:rowOff>
    </xdr:to>
    <xdr:pic>
      <xdr:nvPicPr>
        <xdr:cNvPr id="191" name="Picture 190"/>
        <xdr:cNvPicPr/>
      </xdr:nvPicPr>
      <xdr:blipFill>
        <a:blip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030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96</xdr:row>
      <xdr:rowOff>0</xdr:rowOff>
    </xdr:from>
    <xdr:to>
      <xdr:col>0</xdr:col>
      <xdr:colOff>635000</xdr:colOff>
      <xdr:row>97</xdr:row>
      <xdr:rowOff>6350</xdr:rowOff>
    </xdr:to>
    <xdr:pic>
      <xdr:nvPicPr>
        <xdr:cNvPr id="193" name="Picture 192"/>
        <xdr:cNvPicPr/>
      </xdr:nvPicPr>
      <xdr:blipFill>
        <a:blip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094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97</xdr:row>
      <xdr:rowOff>0</xdr:rowOff>
    </xdr:from>
    <xdr:to>
      <xdr:col>0</xdr:col>
      <xdr:colOff>635000</xdr:colOff>
      <xdr:row>98</xdr:row>
      <xdr:rowOff>6350</xdr:rowOff>
    </xdr:to>
    <xdr:pic>
      <xdr:nvPicPr>
        <xdr:cNvPr id="195" name="Picture 194"/>
        <xdr:cNvPicPr/>
      </xdr:nvPicPr>
      <xdr:blipFill>
        <a:blip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157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98</xdr:row>
      <xdr:rowOff>0</xdr:rowOff>
    </xdr:from>
    <xdr:to>
      <xdr:col>0</xdr:col>
      <xdr:colOff>635000</xdr:colOff>
      <xdr:row>99</xdr:row>
      <xdr:rowOff>6350</xdr:rowOff>
    </xdr:to>
    <xdr:pic>
      <xdr:nvPicPr>
        <xdr:cNvPr id="197" name="Picture 196"/>
        <xdr:cNvPicPr/>
      </xdr:nvPicPr>
      <xdr:blipFill>
        <a:blip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221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99</xdr:row>
      <xdr:rowOff>0</xdr:rowOff>
    </xdr:from>
    <xdr:to>
      <xdr:col>0</xdr:col>
      <xdr:colOff>635000</xdr:colOff>
      <xdr:row>100</xdr:row>
      <xdr:rowOff>6350</xdr:rowOff>
    </xdr:to>
    <xdr:pic>
      <xdr:nvPicPr>
        <xdr:cNvPr id="199" name="Picture 198"/>
        <xdr:cNvPicPr/>
      </xdr:nvPicPr>
      <xdr:blipFill>
        <a:blip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284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100</xdr:row>
      <xdr:rowOff>0</xdr:rowOff>
    </xdr:from>
    <xdr:to>
      <xdr:col>0</xdr:col>
      <xdr:colOff>635000</xdr:colOff>
      <xdr:row>101</xdr:row>
      <xdr:rowOff>6350</xdr:rowOff>
    </xdr:to>
    <xdr:pic>
      <xdr:nvPicPr>
        <xdr:cNvPr id="201" name="Picture 200"/>
        <xdr:cNvPicPr/>
      </xdr:nvPicPr>
      <xdr:blipFill>
        <a:blip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348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101</xdr:row>
      <xdr:rowOff>0</xdr:rowOff>
    </xdr:from>
    <xdr:to>
      <xdr:col>0</xdr:col>
      <xdr:colOff>635000</xdr:colOff>
      <xdr:row>102</xdr:row>
      <xdr:rowOff>6350</xdr:rowOff>
    </xdr:to>
    <xdr:pic>
      <xdr:nvPicPr>
        <xdr:cNvPr id="203" name="Picture 202"/>
        <xdr:cNvPicPr/>
      </xdr:nvPicPr>
      <xdr:blipFill>
        <a:blip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411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102</xdr:row>
      <xdr:rowOff>0</xdr:rowOff>
    </xdr:from>
    <xdr:to>
      <xdr:col>0</xdr:col>
      <xdr:colOff>635000</xdr:colOff>
      <xdr:row>103</xdr:row>
      <xdr:rowOff>6350</xdr:rowOff>
    </xdr:to>
    <xdr:pic>
      <xdr:nvPicPr>
        <xdr:cNvPr id="205" name="Picture 204"/>
        <xdr:cNvPicPr/>
      </xdr:nvPicPr>
      <xdr:blipFill>
        <a:blip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475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103</xdr:row>
      <xdr:rowOff>0</xdr:rowOff>
    </xdr:from>
    <xdr:to>
      <xdr:col>0</xdr:col>
      <xdr:colOff>635000</xdr:colOff>
      <xdr:row>104</xdr:row>
      <xdr:rowOff>6350</xdr:rowOff>
    </xdr:to>
    <xdr:pic>
      <xdr:nvPicPr>
        <xdr:cNvPr id="207" name="Picture 206"/>
        <xdr:cNvPicPr/>
      </xdr:nvPicPr>
      <xdr:blipFill>
        <a:blip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538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104</xdr:row>
      <xdr:rowOff>0</xdr:rowOff>
    </xdr:from>
    <xdr:to>
      <xdr:col>0</xdr:col>
      <xdr:colOff>635000</xdr:colOff>
      <xdr:row>105</xdr:row>
      <xdr:rowOff>6350</xdr:rowOff>
    </xdr:to>
    <xdr:pic>
      <xdr:nvPicPr>
        <xdr:cNvPr id="209" name="Picture 208"/>
        <xdr:cNvPicPr/>
      </xdr:nvPicPr>
      <xdr:blipFill>
        <a:blip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602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105</xdr:row>
      <xdr:rowOff>0</xdr:rowOff>
    </xdr:from>
    <xdr:to>
      <xdr:col>0</xdr:col>
      <xdr:colOff>635000</xdr:colOff>
      <xdr:row>106</xdr:row>
      <xdr:rowOff>6350</xdr:rowOff>
    </xdr:to>
    <xdr:pic>
      <xdr:nvPicPr>
        <xdr:cNvPr id="211" name="Picture 210"/>
        <xdr:cNvPicPr/>
      </xdr:nvPicPr>
      <xdr:blipFill>
        <a:blip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665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106</xdr:row>
      <xdr:rowOff>0</xdr:rowOff>
    </xdr:from>
    <xdr:to>
      <xdr:col>0</xdr:col>
      <xdr:colOff>635000</xdr:colOff>
      <xdr:row>107</xdr:row>
      <xdr:rowOff>6350</xdr:rowOff>
    </xdr:to>
    <xdr:pic>
      <xdr:nvPicPr>
        <xdr:cNvPr id="213" name="Picture 212"/>
        <xdr:cNvPicPr/>
      </xdr:nvPicPr>
      <xdr:blipFill>
        <a:blip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729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107</xdr:row>
      <xdr:rowOff>0</xdr:rowOff>
    </xdr:from>
    <xdr:to>
      <xdr:col>0</xdr:col>
      <xdr:colOff>635000</xdr:colOff>
      <xdr:row>108</xdr:row>
      <xdr:rowOff>6350</xdr:rowOff>
    </xdr:to>
    <xdr:pic>
      <xdr:nvPicPr>
        <xdr:cNvPr id="215" name="Picture 214"/>
        <xdr:cNvPicPr/>
      </xdr:nvPicPr>
      <xdr:blipFill>
        <a:blip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792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108</xdr:row>
      <xdr:rowOff>0</xdr:rowOff>
    </xdr:from>
    <xdr:to>
      <xdr:col>0</xdr:col>
      <xdr:colOff>635000</xdr:colOff>
      <xdr:row>109</xdr:row>
      <xdr:rowOff>6350</xdr:rowOff>
    </xdr:to>
    <xdr:pic>
      <xdr:nvPicPr>
        <xdr:cNvPr id="217" name="Picture 216"/>
        <xdr:cNvPicPr/>
      </xdr:nvPicPr>
      <xdr:blipFill>
        <a:blip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856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109</xdr:row>
      <xdr:rowOff>0</xdr:rowOff>
    </xdr:from>
    <xdr:to>
      <xdr:col>0</xdr:col>
      <xdr:colOff>635000</xdr:colOff>
      <xdr:row>110</xdr:row>
      <xdr:rowOff>6350</xdr:rowOff>
    </xdr:to>
    <xdr:pic>
      <xdr:nvPicPr>
        <xdr:cNvPr id="219" name="Picture 218"/>
        <xdr:cNvPicPr/>
      </xdr:nvPicPr>
      <xdr:blipFill>
        <a:blip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919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110</xdr:row>
      <xdr:rowOff>0</xdr:rowOff>
    </xdr:from>
    <xdr:to>
      <xdr:col>0</xdr:col>
      <xdr:colOff>635000</xdr:colOff>
      <xdr:row>111</xdr:row>
      <xdr:rowOff>6350</xdr:rowOff>
    </xdr:to>
    <xdr:pic>
      <xdr:nvPicPr>
        <xdr:cNvPr id="221" name="Picture 220"/>
        <xdr:cNvPicPr/>
      </xdr:nvPicPr>
      <xdr:blipFill>
        <a:blip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983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111</xdr:row>
      <xdr:rowOff>0</xdr:rowOff>
    </xdr:from>
    <xdr:to>
      <xdr:col>0</xdr:col>
      <xdr:colOff>635000</xdr:colOff>
      <xdr:row>112</xdr:row>
      <xdr:rowOff>6350</xdr:rowOff>
    </xdr:to>
    <xdr:pic>
      <xdr:nvPicPr>
        <xdr:cNvPr id="223" name="Picture 222"/>
        <xdr:cNvPicPr/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046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112</xdr:row>
      <xdr:rowOff>0</xdr:rowOff>
    </xdr:from>
    <xdr:to>
      <xdr:col>0</xdr:col>
      <xdr:colOff>635000</xdr:colOff>
      <xdr:row>113</xdr:row>
      <xdr:rowOff>6350</xdr:rowOff>
    </xdr:to>
    <xdr:pic>
      <xdr:nvPicPr>
        <xdr:cNvPr id="225" name="Picture 224"/>
        <xdr:cNvPicPr/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110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113</xdr:row>
      <xdr:rowOff>0</xdr:rowOff>
    </xdr:from>
    <xdr:to>
      <xdr:col>0</xdr:col>
      <xdr:colOff>635000</xdr:colOff>
      <xdr:row>114</xdr:row>
      <xdr:rowOff>6350</xdr:rowOff>
    </xdr:to>
    <xdr:pic>
      <xdr:nvPicPr>
        <xdr:cNvPr id="227" name="Picture 226"/>
        <xdr:cNvPicPr/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173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114</xdr:row>
      <xdr:rowOff>0</xdr:rowOff>
    </xdr:from>
    <xdr:to>
      <xdr:col>0</xdr:col>
      <xdr:colOff>635000</xdr:colOff>
      <xdr:row>115</xdr:row>
      <xdr:rowOff>6350</xdr:rowOff>
    </xdr:to>
    <xdr:pic>
      <xdr:nvPicPr>
        <xdr:cNvPr id="229" name="Picture 228"/>
        <xdr:cNvPicPr/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237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115</xdr:row>
      <xdr:rowOff>0</xdr:rowOff>
    </xdr:from>
    <xdr:to>
      <xdr:col>0</xdr:col>
      <xdr:colOff>635000</xdr:colOff>
      <xdr:row>116</xdr:row>
      <xdr:rowOff>6350</xdr:rowOff>
    </xdr:to>
    <xdr:pic>
      <xdr:nvPicPr>
        <xdr:cNvPr id="231" name="Picture 230"/>
        <xdr:cNvPicPr/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300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116</xdr:row>
      <xdr:rowOff>0</xdr:rowOff>
    </xdr:from>
    <xdr:to>
      <xdr:col>0</xdr:col>
      <xdr:colOff>635000</xdr:colOff>
      <xdr:row>117</xdr:row>
      <xdr:rowOff>6350</xdr:rowOff>
    </xdr:to>
    <xdr:pic>
      <xdr:nvPicPr>
        <xdr:cNvPr id="233" name="Picture 232"/>
        <xdr:cNvPicPr/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364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117</xdr:row>
      <xdr:rowOff>0</xdr:rowOff>
    </xdr:from>
    <xdr:to>
      <xdr:col>0</xdr:col>
      <xdr:colOff>635000</xdr:colOff>
      <xdr:row>118</xdr:row>
      <xdr:rowOff>6350</xdr:rowOff>
    </xdr:to>
    <xdr:pic>
      <xdr:nvPicPr>
        <xdr:cNvPr id="235" name="Picture 234"/>
        <xdr:cNvPicPr/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427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118</xdr:row>
      <xdr:rowOff>0</xdr:rowOff>
    </xdr:from>
    <xdr:to>
      <xdr:col>0</xdr:col>
      <xdr:colOff>635000</xdr:colOff>
      <xdr:row>119</xdr:row>
      <xdr:rowOff>6350</xdr:rowOff>
    </xdr:to>
    <xdr:pic>
      <xdr:nvPicPr>
        <xdr:cNvPr id="237" name="Picture 236"/>
        <xdr:cNvPicPr/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491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119</xdr:row>
      <xdr:rowOff>0</xdr:rowOff>
    </xdr:from>
    <xdr:to>
      <xdr:col>0</xdr:col>
      <xdr:colOff>635000</xdr:colOff>
      <xdr:row>120</xdr:row>
      <xdr:rowOff>6350</xdr:rowOff>
    </xdr:to>
    <xdr:pic>
      <xdr:nvPicPr>
        <xdr:cNvPr id="239" name="Picture 238"/>
        <xdr:cNvPicPr/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554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120</xdr:row>
      <xdr:rowOff>0</xdr:rowOff>
    </xdr:from>
    <xdr:to>
      <xdr:col>0</xdr:col>
      <xdr:colOff>635000</xdr:colOff>
      <xdr:row>121</xdr:row>
      <xdr:rowOff>6350</xdr:rowOff>
    </xdr:to>
    <xdr:pic>
      <xdr:nvPicPr>
        <xdr:cNvPr id="241" name="Picture 240"/>
        <xdr:cNvPicPr/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618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121</xdr:row>
      <xdr:rowOff>0</xdr:rowOff>
    </xdr:from>
    <xdr:to>
      <xdr:col>0</xdr:col>
      <xdr:colOff>635000</xdr:colOff>
      <xdr:row>122</xdr:row>
      <xdr:rowOff>6350</xdr:rowOff>
    </xdr:to>
    <xdr:pic>
      <xdr:nvPicPr>
        <xdr:cNvPr id="243" name="Picture 242"/>
        <xdr:cNvPicPr/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681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122</xdr:row>
      <xdr:rowOff>0</xdr:rowOff>
    </xdr:from>
    <xdr:to>
      <xdr:col>0</xdr:col>
      <xdr:colOff>635000</xdr:colOff>
      <xdr:row>123</xdr:row>
      <xdr:rowOff>6350</xdr:rowOff>
    </xdr:to>
    <xdr:pic>
      <xdr:nvPicPr>
        <xdr:cNvPr id="245" name="Picture 244"/>
        <xdr:cNvPicPr/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745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123</xdr:row>
      <xdr:rowOff>0</xdr:rowOff>
    </xdr:from>
    <xdr:to>
      <xdr:col>0</xdr:col>
      <xdr:colOff>635000</xdr:colOff>
      <xdr:row>124</xdr:row>
      <xdr:rowOff>6350</xdr:rowOff>
    </xdr:to>
    <xdr:pic>
      <xdr:nvPicPr>
        <xdr:cNvPr id="247" name="Picture 246"/>
        <xdr:cNvPicPr/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808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124</xdr:row>
      <xdr:rowOff>0</xdr:rowOff>
    </xdr:from>
    <xdr:to>
      <xdr:col>0</xdr:col>
      <xdr:colOff>635000</xdr:colOff>
      <xdr:row>125</xdr:row>
      <xdr:rowOff>6350</xdr:rowOff>
    </xdr:to>
    <xdr:pic>
      <xdr:nvPicPr>
        <xdr:cNvPr id="249" name="Picture 248"/>
        <xdr:cNvPicPr/>
      </xdr:nvPicPr>
      <xdr:blipFill>
        <a:blip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872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125</xdr:row>
      <xdr:rowOff>0</xdr:rowOff>
    </xdr:from>
    <xdr:to>
      <xdr:col>0</xdr:col>
      <xdr:colOff>635000</xdr:colOff>
      <xdr:row>126</xdr:row>
      <xdr:rowOff>6350</xdr:rowOff>
    </xdr:to>
    <xdr:pic>
      <xdr:nvPicPr>
        <xdr:cNvPr id="251" name="Picture 250"/>
        <xdr:cNvPicPr/>
      </xdr:nvPicPr>
      <xdr:blipFill>
        <a:blip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935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126</xdr:row>
      <xdr:rowOff>0</xdr:rowOff>
    </xdr:from>
    <xdr:to>
      <xdr:col>0</xdr:col>
      <xdr:colOff>635000</xdr:colOff>
      <xdr:row>127</xdr:row>
      <xdr:rowOff>6350</xdr:rowOff>
    </xdr:to>
    <xdr:pic>
      <xdr:nvPicPr>
        <xdr:cNvPr id="253" name="Picture 252"/>
        <xdr:cNvPicPr/>
      </xdr:nvPicPr>
      <xdr:blipFill>
        <a:blip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999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127</xdr:row>
      <xdr:rowOff>0</xdr:rowOff>
    </xdr:from>
    <xdr:to>
      <xdr:col>0</xdr:col>
      <xdr:colOff>635000</xdr:colOff>
      <xdr:row>128</xdr:row>
      <xdr:rowOff>6350</xdr:rowOff>
    </xdr:to>
    <xdr:pic>
      <xdr:nvPicPr>
        <xdr:cNvPr id="255" name="Picture 254"/>
        <xdr:cNvPicPr/>
      </xdr:nvPicPr>
      <xdr:blipFill>
        <a:blip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062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128</xdr:row>
      <xdr:rowOff>0</xdr:rowOff>
    </xdr:from>
    <xdr:to>
      <xdr:col>0</xdr:col>
      <xdr:colOff>635000</xdr:colOff>
      <xdr:row>129</xdr:row>
      <xdr:rowOff>6350</xdr:rowOff>
    </xdr:to>
    <xdr:pic>
      <xdr:nvPicPr>
        <xdr:cNvPr id="257" name="Picture 256"/>
        <xdr:cNvPicPr/>
      </xdr:nvPicPr>
      <xdr:blipFill>
        <a:blip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126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129</xdr:row>
      <xdr:rowOff>0</xdr:rowOff>
    </xdr:from>
    <xdr:to>
      <xdr:col>0</xdr:col>
      <xdr:colOff>635000</xdr:colOff>
      <xdr:row>130</xdr:row>
      <xdr:rowOff>6350</xdr:rowOff>
    </xdr:to>
    <xdr:pic>
      <xdr:nvPicPr>
        <xdr:cNvPr id="259" name="Picture 258"/>
        <xdr:cNvPicPr/>
      </xdr:nvPicPr>
      <xdr:blipFill>
        <a:blip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189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130</xdr:row>
      <xdr:rowOff>0</xdr:rowOff>
    </xdr:from>
    <xdr:to>
      <xdr:col>0</xdr:col>
      <xdr:colOff>635000</xdr:colOff>
      <xdr:row>131</xdr:row>
      <xdr:rowOff>6350</xdr:rowOff>
    </xdr:to>
    <xdr:pic>
      <xdr:nvPicPr>
        <xdr:cNvPr id="261" name="Picture 260"/>
        <xdr:cNvPicPr/>
      </xdr:nvPicPr>
      <xdr:blipFill>
        <a:blip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253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131</xdr:row>
      <xdr:rowOff>0</xdr:rowOff>
    </xdr:from>
    <xdr:to>
      <xdr:col>0</xdr:col>
      <xdr:colOff>635000</xdr:colOff>
      <xdr:row>132</xdr:row>
      <xdr:rowOff>6350</xdr:rowOff>
    </xdr:to>
    <xdr:pic>
      <xdr:nvPicPr>
        <xdr:cNvPr id="263" name="Picture 262"/>
        <xdr:cNvPicPr/>
      </xdr:nvPicPr>
      <xdr:blipFill>
        <a:blip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316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132</xdr:row>
      <xdr:rowOff>0</xdr:rowOff>
    </xdr:from>
    <xdr:to>
      <xdr:col>0</xdr:col>
      <xdr:colOff>635000</xdr:colOff>
      <xdr:row>133</xdr:row>
      <xdr:rowOff>6350</xdr:rowOff>
    </xdr:to>
    <xdr:pic>
      <xdr:nvPicPr>
        <xdr:cNvPr id="265" name="Picture 264"/>
        <xdr:cNvPicPr/>
      </xdr:nvPicPr>
      <xdr:blipFill>
        <a:blip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380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133</xdr:row>
      <xdr:rowOff>0</xdr:rowOff>
    </xdr:from>
    <xdr:to>
      <xdr:col>0</xdr:col>
      <xdr:colOff>635000</xdr:colOff>
      <xdr:row>134</xdr:row>
      <xdr:rowOff>6350</xdr:rowOff>
    </xdr:to>
    <xdr:pic>
      <xdr:nvPicPr>
        <xdr:cNvPr id="267" name="Picture 266"/>
        <xdr:cNvPicPr/>
      </xdr:nvPicPr>
      <xdr:blipFill>
        <a:blip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443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134</xdr:row>
      <xdr:rowOff>0</xdr:rowOff>
    </xdr:from>
    <xdr:to>
      <xdr:col>0</xdr:col>
      <xdr:colOff>635000</xdr:colOff>
      <xdr:row>135</xdr:row>
      <xdr:rowOff>6350</xdr:rowOff>
    </xdr:to>
    <xdr:pic>
      <xdr:nvPicPr>
        <xdr:cNvPr id="269" name="Picture 268"/>
        <xdr:cNvPicPr/>
      </xdr:nvPicPr>
      <xdr:blipFill>
        <a:blip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507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135</xdr:row>
      <xdr:rowOff>0</xdr:rowOff>
    </xdr:from>
    <xdr:to>
      <xdr:col>0</xdr:col>
      <xdr:colOff>635000</xdr:colOff>
      <xdr:row>136</xdr:row>
      <xdr:rowOff>6350</xdr:rowOff>
    </xdr:to>
    <xdr:pic>
      <xdr:nvPicPr>
        <xdr:cNvPr id="271" name="Picture 270"/>
        <xdr:cNvPicPr/>
      </xdr:nvPicPr>
      <xdr:blipFill>
        <a:blip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570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136</xdr:row>
      <xdr:rowOff>0</xdr:rowOff>
    </xdr:from>
    <xdr:to>
      <xdr:col>0</xdr:col>
      <xdr:colOff>635000</xdr:colOff>
      <xdr:row>137</xdr:row>
      <xdr:rowOff>6350</xdr:rowOff>
    </xdr:to>
    <xdr:pic>
      <xdr:nvPicPr>
        <xdr:cNvPr id="273" name="Picture 272"/>
        <xdr:cNvPicPr/>
      </xdr:nvPicPr>
      <xdr:blipFill>
        <a:blip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634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137</xdr:row>
      <xdr:rowOff>0</xdr:rowOff>
    </xdr:from>
    <xdr:to>
      <xdr:col>0</xdr:col>
      <xdr:colOff>635000</xdr:colOff>
      <xdr:row>138</xdr:row>
      <xdr:rowOff>6350</xdr:rowOff>
    </xdr:to>
    <xdr:pic>
      <xdr:nvPicPr>
        <xdr:cNvPr id="275" name="Picture 274"/>
        <xdr:cNvPicPr/>
      </xdr:nvPicPr>
      <xdr:blipFill>
        <a:blip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697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138</xdr:row>
      <xdr:rowOff>0</xdr:rowOff>
    </xdr:from>
    <xdr:to>
      <xdr:col>0</xdr:col>
      <xdr:colOff>635000</xdr:colOff>
      <xdr:row>139</xdr:row>
      <xdr:rowOff>6350</xdr:rowOff>
    </xdr:to>
    <xdr:pic>
      <xdr:nvPicPr>
        <xdr:cNvPr id="277" name="Picture 276"/>
        <xdr:cNvPicPr/>
      </xdr:nvPicPr>
      <xdr:blipFill>
        <a:blip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761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139</xdr:row>
      <xdr:rowOff>0</xdr:rowOff>
    </xdr:from>
    <xdr:to>
      <xdr:col>0</xdr:col>
      <xdr:colOff>635000</xdr:colOff>
      <xdr:row>140</xdr:row>
      <xdr:rowOff>6350</xdr:rowOff>
    </xdr:to>
    <xdr:pic>
      <xdr:nvPicPr>
        <xdr:cNvPr id="279" name="Picture 278"/>
        <xdr:cNvPicPr/>
      </xdr:nvPicPr>
      <xdr:blipFill>
        <a:blip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24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140</xdr:row>
      <xdr:rowOff>0</xdr:rowOff>
    </xdr:from>
    <xdr:to>
      <xdr:col>0</xdr:col>
      <xdr:colOff>635000</xdr:colOff>
      <xdr:row>141</xdr:row>
      <xdr:rowOff>6350</xdr:rowOff>
    </xdr:to>
    <xdr:pic>
      <xdr:nvPicPr>
        <xdr:cNvPr id="281" name="Picture 280"/>
        <xdr:cNvPicPr/>
      </xdr:nvPicPr>
      <xdr:blipFill>
        <a:blip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88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141</xdr:row>
      <xdr:rowOff>0</xdr:rowOff>
    </xdr:from>
    <xdr:to>
      <xdr:col>0</xdr:col>
      <xdr:colOff>635000</xdr:colOff>
      <xdr:row>142</xdr:row>
      <xdr:rowOff>6350</xdr:rowOff>
    </xdr:to>
    <xdr:pic>
      <xdr:nvPicPr>
        <xdr:cNvPr id="283" name="Picture 282"/>
        <xdr:cNvPicPr/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51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142</xdr:row>
      <xdr:rowOff>0</xdr:rowOff>
    </xdr:from>
    <xdr:to>
      <xdr:col>0</xdr:col>
      <xdr:colOff>635000</xdr:colOff>
      <xdr:row>143</xdr:row>
      <xdr:rowOff>6350</xdr:rowOff>
    </xdr:to>
    <xdr:pic>
      <xdr:nvPicPr>
        <xdr:cNvPr id="285" name="Picture 284"/>
        <xdr:cNvPicPr/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015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143</xdr:row>
      <xdr:rowOff>0</xdr:rowOff>
    </xdr:from>
    <xdr:to>
      <xdr:col>0</xdr:col>
      <xdr:colOff>635000</xdr:colOff>
      <xdr:row>144</xdr:row>
      <xdr:rowOff>6350</xdr:rowOff>
    </xdr:to>
    <xdr:pic>
      <xdr:nvPicPr>
        <xdr:cNvPr id="287" name="Picture 286"/>
        <xdr:cNvPicPr/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078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144</xdr:row>
      <xdr:rowOff>0</xdr:rowOff>
    </xdr:from>
    <xdr:to>
      <xdr:col>0</xdr:col>
      <xdr:colOff>635000</xdr:colOff>
      <xdr:row>145</xdr:row>
      <xdr:rowOff>6350</xdr:rowOff>
    </xdr:to>
    <xdr:pic>
      <xdr:nvPicPr>
        <xdr:cNvPr id="289" name="Picture 288"/>
        <xdr:cNvPicPr/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142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145</xdr:row>
      <xdr:rowOff>0</xdr:rowOff>
    </xdr:from>
    <xdr:to>
      <xdr:col>0</xdr:col>
      <xdr:colOff>635000</xdr:colOff>
      <xdr:row>146</xdr:row>
      <xdr:rowOff>6350</xdr:rowOff>
    </xdr:to>
    <xdr:pic>
      <xdr:nvPicPr>
        <xdr:cNvPr id="291" name="Picture 290"/>
        <xdr:cNvPicPr/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05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146</xdr:row>
      <xdr:rowOff>0</xdr:rowOff>
    </xdr:from>
    <xdr:to>
      <xdr:col>0</xdr:col>
      <xdr:colOff>635000</xdr:colOff>
      <xdr:row>147</xdr:row>
      <xdr:rowOff>6350</xdr:rowOff>
    </xdr:to>
    <xdr:pic>
      <xdr:nvPicPr>
        <xdr:cNvPr id="293" name="Picture 292"/>
        <xdr:cNvPicPr/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69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147</xdr:row>
      <xdr:rowOff>0</xdr:rowOff>
    </xdr:from>
    <xdr:to>
      <xdr:col>0</xdr:col>
      <xdr:colOff>635000</xdr:colOff>
      <xdr:row>148</xdr:row>
      <xdr:rowOff>6350</xdr:rowOff>
    </xdr:to>
    <xdr:pic>
      <xdr:nvPicPr>
        <xdr:cNvPr id="295" name="Picture 294"/>
        <xdr:cNvPicPr/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332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148</xdr:row>
      <xdr:rowOff>0</xdr:rowOff>
    </xdr:from>
    <xdr:to>
      <xdr:col>0</xdr:col>
      <xdr:colOff>635000</xdr:colOff>
      <xdr:row>149</xdr:row>
      <xdr:rowOff>6350</xdr:rowOff>
    </xdr:to>
    <xdr:pic>
      <xdr:nvPicPr>
        <xdr:cNvPr id="297" name="Picture 296"/>
        <xdr:cNvPicPr/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396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149</xdr:row>
      <xdr:rowOff>0</xdr:rowOff>
    </xdr:from>
    <xdr:to>
      <xdr:col>0</xdr:col>
      <xdr:colOff>635000</xdr:colOff>
      <xdr:row>150</xdr:row>
      <xdr:rowOff>6350</xdr:rowOff>
    </xdr:to>
    <xdr:pic>
      <xdr:nvPicPr>
        <xdr:cNvPr id="299" name="Picture 298"/>
        <xdr:cNvPicPr/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459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150</xdr:row>
      <xdr:rowOff>0</xdr:rowOff>
    </xdr:from>
    <xdr:to>
      <xdr:col>0</xdr:col>
      <xdr:colOff>635000</xdr:colOff>
      <xdr:row>151</xdr:row>
      <xdr:rowOff>6350</xdr:rowOff>
    </xdr:to>
    <xdr:pic>
      <xdr:nvPicPr>
        <xdr:cNvPr id="301" name="Picture 300"/>
        <xdr:cNvPicPr/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3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151</xdr:row>
      <xdr:rowOff>0</xdr:rowOff>
    </xdr:from>
    <xdr:to>
      <xdr:col>0</xdr:col>
      <xdr:colOff>635000</xdr:colOff>
      <xdr:row>152</xdr:row>
      <xdr:rowOff>6350</xdr:rowOff>
    </xdr:to>
    <xdr:pic>
      <xdr:nvPicPr>
        <xdr:cNvPr id="303" name="Picture 302"/>
        <xdr:cNvPicPr/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86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152</xdr:row>
      <xdr:rowOff>0</xdr:rowOff>
    </xdr:from>
    <xdr:to>
      <xdr:col>0</xdr:col>
      <xdr:colOff>635000</xdr:colOff>
      <xdr:row>153</xdr:row>
      <xdr:rowOff>6350</xdr:rowOff>
    </xdr:to>
    <xdr:pic>
      <xdr:nvPicPr>
        <xdr:cNvPr id="305" name="Picture 304"/>
        <xdr:cNvPicPr/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650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153</xdr:row>
      <xdr:rowOff>0</xdr:rowOff>
    </xdr:from>
    <xdr:to>
      <xdr:col>0</xdr:col>
      <xdr:colOff>635000</xdr:colOff>
      <xdr:row>154</xdr:row>
      <xdr:rowOff>6350</xdr:rowOff>
    </xdr:to>
    <xdr:pic>
      <xdr:nvPicPr>
        <xdr:cNvPr id="307" name="Picture 306"/>
        <xdr:cNvPicPr/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713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154</xdr:row>
      <xdr:rowOff>0</xdr:rowOff>
    </xdr:from>
    <xdr:to>
      <xdr:col>0</xdr:col>
      <xdr:colOff>635000</xdr:colOff>
      <xdr:row>155</xdr:row>
      <xdr:rowOff>6350</xdr:rowOff>
    </xdr:to>
    <xdr:pic>
      <xdr:nvPicPr>
        <xdr:cNvPr id="309" name="Picture 308"/>
        <xdr:cNvPicPr/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777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155</xdr:row>
      <xdr:rowOff>0</xdr:rowOff>
    </xdr:from>
    <xdr:to>
      <xdr:col>0</xdr:col>
      <xdr:colOff>635000</xdr:colOff>
      <xdr:row>156</xdr:row>
      <xdr:rowOff>6350</xdr:rowOff>
    </xdr:to>
    <xdr:pic>
      <xdr:nvPicPr>
        <xdr:cNvPr id="311" name="Picture 310"/>
        <xdr:cNvPicPr/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840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156</xdr:row>
      <xdr:rowOff>0</xdr:rowOff>
    </xdr:from>
    <xdr:to>
      <xdr:col>0</xdr:col>
      <xdr:colOff>635000</xdr:colOff>
      <xdr:row>157</xdr:row>
      <xdr:rowOff>6350</xdr:rowOff>
    </xdr:to>
    <xdr:pic>
      <xdr:nvPicPr>
        <xdr:cNvPr id="313" name="Picture 312"/>
        <xdr:cNvPicPr/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904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157</xdr:row>
      <xdr:rowOff>0</xdr:rowOff>
    </xdr:from>
    <xdr:to>
      <xdr:col>0</xdr:col>
      <xdr:colOff>635000</xdr:colOff>
      <xdr:row>158</xdr:row>
      <xdr:rowOff>6350</xdr:rowOff>
    </xdr:to>
    <xdr:pic>
      <xdr:nvPicPr>
        <xdr:cNvPr id="315" name="Picture 314"/>
        <xdr:cNvPicPr/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967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158</xdr:row>
      <xdr:rowOff>0</xdr:rowOff>
    </xdr:from>
    <xdr:to>
      <xdr:col>0</xdr:col>
      <xdr:colOff>635000</xdr:colOff>
      <xdr:row>159</xdr:row>
      <xdr:rowOff>6350</xdr:rowOff>
    </xdr:to>
    <xdr:pic>
      <xdr:nvPicPr>
        <xdr:cNvPr id="317" name="Picture 316"/>
        <xdr:cNvPicPr/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031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159</xdr:row>
      <xdr:rowOff>0</xdr:rowOff>
    </xdr:from>
    <xdr:to>
      <xdr:col>0</xdr:col>
      <xdr:colOff>635000</xdr:colOff>
      <xdr:row>160</xdr:row>
      <xdr:rowOff>6350</xdr:rowOff>
    </xdr:to>
    <xdr:pic>
      <xdr:nvPicPr>
        <xdr:cNvPr id="319" name="Picture 318"/>
        <xdr:cNvPicPr/>
      </xdr:nvPicPr>
      <xdr:blipFill>
        <a:blip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094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160</xdr:row>
      <xdr:rowOff>0</xdr:rowOff>
    </xdr:from>
    <xdr:to>
      <xdr:col>0</xdr:col>
      <xdr:colOff>635000</xdr:colOff>
      <xdr:row>161</xdr:row>
      <xdr:rowOff>6350</xdr:rowOff>
    </xdr:to>
    <xdr:pic>
      <xdr:nvPicPr>
        <xdr:cNvPr id="321" name="Picture 320"/>
        <xdr:cNvPicPr/>
      </xdr:nvPicPr>
      <xdr:blipFill>
        <a:blip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158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161</xdr:row>
      <xdr:rowOff>0</xdr:rowOff>
    </xdr:from>
    <xdr:to>
      <xdr:col>0</xdr:col>
      <xdr:colOff>635000</xdr:colOff>
      <xdr:row>162</xdr:row>
      <xdr:rowOff>6350</xdr:rowOff>
    </xdr:to>
    <xdr:pic>
      <xdr:nvPicPr>
        <xdr:cNvPr id="323" name="Picture 322"/>
        <xdr:cNvPicPr/>
      </xdr:nvPicPr>
      <xdr:blipFill>
        <a:blip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221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162</xdr:row>
      <xdr:rowOff>0</xdr:rowOff>
    </xdr:from>
    <xdr:to>
      <xdr:col>0</xdr:col>
      <xdr:colOff>635000</xdr:colOff>
      <xdr:row>163</xdr:row>
      <xdr:rowOff>6350</xdr:rowOff>
    </xdr:to>
    <xdr:pic>
      <xdr:nvPicPr>
        <xdr:cNvPr id="325" name="Picture 324"/>
        <xdr:cNvPicPr/>
      </xdr:nvPicPr>
      <xdr:blipFill>
        <a:blip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285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163</xdr:row>
      <xdr:rowOff>0</xdr:rowOff>
    </xdr:from>
    <xdr:to>
      <xdr:col>0</xdr:col>
      <xdr:colOff>635000</xdr:colOff>
      <xdr:row>164</xdr:row>
      <xdr:rowOff>6350</xdr:rowOff>
    </xdr:to>
    <xdr:pic>
      <xdr:nvPicPr>
        <xdr:cNvPr id="327" name="Picture 326"/>
        <xdr:cNvPicPr/>
      </xdr:nvPicPr>
      <xdr:blipFill>
        <a:blip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348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164</xdr:row>
      <xdr:rowOff>0</xdr:rowOff>
    </xdr:from>
    <xdr:to>
      <xdr:col>0</xdr:col>
      <xdr:colOff>635000</xdr:colOff>
      <xdr:row>165</xdr:row>
      <xdr:rowOff>6350</xdr:rowOff>
    </xdr:to>
    <xdr:pic>
      <xdr:nvPicPr>
        <xdr:cNvPr id="329" name="Picture 328"/>
        <xdr:cNvPicPr/>
      </xdr:nvPicPr>
      <xdr:blipFill>
        <a:blip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12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165</xdr:row>
      <xdr:rowOff>0</xdr:rowOff>
    </xdr:from>
    <xdr:to>
      <xdr:col>0</xdr:col>
      <xdr:colOff>635000</xdr:colOff>
      <xdr:row>166</xdr:row>
      <xdr:rowOff>6350</xdr:rowOff>
    </xdr:to>
    <xdr:pic>
      <xdr:nvPicPr>
        <xdr:cNvPr id="331" name="Picture 330"/>
        <xdr:cNvPicPr/>
      </xdr:nvPicPr>
      <xdr:blipFill>
        <a:blip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75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166</xdr:row>
      <xdr:rowOff>0</xdr:rowOff>
    </xdr:from>
    <xdr:to>
      <xdr:col>0</xdr:col>
      <xdr:colOff>635000</xdr:colOff>
      <xdr:row>167</xdr:row>
      <xdr:rowOff>6350</xdr:rowOff>
    </xdr:to>
    <xdr:pic>
      <xdr:nvPicPr>
        <xdr:cNvPr id="333" name="Picture 332"/>
        <xdr:cNvPicPr/>
      </xdr:nvPicPr>
      <xdr:blipFill>
        <a:blip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539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167</xdr:row>
      <xdr:rowOff>0</xdr:rowOff>
    </xdr:from>
    <xdr:to>
      <xdr:col>0</xdr:col>
      <xdr:colOff>635000</xdr:colOff>
      <xdr:row>168</xdr:row>
      <xdr:rowOff>6350</xdr:rowOff>
    </xdr:to>
    <xdr:pic>
      <xdr:nvPicPr>
        <xdr:cNvPr id="335" name="Picture 334"/>
        <xdr:cNvPicPr/>
      </xdr:nvPicPr>
      <xdr:blipFill>
        <a:blip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602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168</xdr:row>
      <xdr:rowOff>0</xdr:rowOff>
    </xdr:from>
    <xdr:to>
      <xdr:col>0</xdr:col>
      <xdr:colOff>635000</xdr:colOff>
      <xdr:row>169</xdr:row>
      <xdr:rowOff>6350</xdr:rowOff>
    </xdr:to>
    <xdr:pic>
      <xdr:nvPicPr>
        <xdr:cNvPr id="337" name="Picture 336"/>
        <xdr:cNvPicPr/>
      </xdr:nvPicPr>
      <xdr:blipFill>
        <a:blip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666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169</xdr:row>
      <xdr:rowOff>0</xdr:rowOff>
    </xdr:from>
    <xdr:to>
      <xdr:col>0</xdr:col>
      <xdr:colOff>635000</xdr:colOff>
      <xdr:row>170</xdr:row>
      <xdr:rowOff>6350</xdr:rowOff>
    </xdr:to>
    <xdr:pic>
      <xdr:nvPicPr>
        <xdr:cNvPr id="339" name="Picture 338"/>
        <xdr:cNvPicPr/>
      </xdr:nvPicPr>
      <xdr:blipFill>
        <a:blip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729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170</xdr:row>
      <xdr:rowOff>0</xdr:rowOff>
    </xdr:from>
    <xdr:to>
      <xdr:col>0</xdr:col>
      <xdr:colOff>635000</xdr:colOff>
      <xdr:row>171</xdr:row>
      <xdr:rowOff>6350</xdr:rowOff>
    </xdr:to>
    <xdr:pic>
      <xdr:nvPicPr>
        <xdr:cNvPr id="341" name="Picture 340"/>
        <xdr:cNvPicPr/>
      </xdr:nvPicPr>
      <xdr:blipFill>
        <a:blip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793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171</xdr:row>
      <xdr:rowOff>0</xdr:rowOff>
    </xdr:from>
    <xdr:to>
      <xdr:col>0</xdr:col>
      <xdr:colOff>635000</xdr:colOff>
      <xdr:row>172</xdr:row>
      <xdr:rowOff>6350</xdr:rowOff>
    </xdr:to>
    <xdr:pic>
      <xdr:nvPicPr>
        <xdr:cNvPr id="343" name="Picture 342"/>
        <xdr:cNvPicPr/>
      </xdr:nvPicPr>
      <xdr:blipFill>
        <a:blip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856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172</xdr:row>
      <xdr:rowOff>0</xdr:rowOff>
    </xdr:from>
    <xdr:to>
      <xdr:col>0</xdr:col>
      <xdr:colOff>635000</xdr:colOff>
      <xdr:row>173</xdr:row>
      <xdr:rowOff>6350</xdr:rowOff>
    </xdr:to>
    <xdr:pic>
      <xdr:nvPicPr>
        <xdr:cNvPr id="345" name="Picture 344"/>
        <xdr:cNvPicPr/>
      </xdr:nvPicPr>
      <xdr:blipFill>
        <a:blip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920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173</xdr:row>
      <xdr:rowOff>0</xdr:rowOff>
    </xdr:from>
    <xdr:to>
      <xdr:col>0</xdr:col>
      <xdr:colOff>635000</xdr:colOff>
      <xdr:row>174</xdr:row>
      <xdr:rowOff>6350</xdr:rowOff>
    </xdr:to>
    <xdr:pic>
      <xdr:nvPicPr>
        <xdr:cNvPr id="347" name="Picture 346"/>
        <xdr:cNvPicPr/>
      </xdr:nvPicPr>
      <xdr:blipFill>
        <a:blip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983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174</xdr:row>
      <xdr:rowOff>0</xdr:rowOff>
    </xdr:from>
    <xdr:to>
      <xdr:col>0</xdr:col>
      <xdr:colOff>635000</xdr:colOff>
      <xdr:row>175</xdr:row>
      <xdr:rowOff>6350</xdr:rowOff>
    </xdr:to>
    <xdr:pic>
      <xdr:nvPicPr>
        <xdr:cNvPr id="349" name="Picture 348"/>
        <xdr:cNvPicPr/>
      </xdr:nvPicPr>
      <xdr:blipFill>
        <a:blip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047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175</xdr:row>
      <xdr:rowOff>0</xdr:rowOff>
    </xdr:from>
    <xdr:to>
      <xdr:col>0</xdr:col>
      <xdr:colOff>635000</xdr:colOff>
      <xdr:row>176</xdr:row>
      <xdr:rowOff>6350</xdr:rowOff>
    </xdr:to>
    <xdr:pic>
      <xdr:nvPicPr>
        <xdr:cNvPr id="351" name="Picture 350"/>
        <xdr:cNvPicPr/>
      </xdr:nvPicPr>
      <xdr:blipFill>
        <a:blip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110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176</xdr:row>
      <xdr:rowOff>0</xdr:rowOff>
    </xdr:from>
    <xdr:to>
      <xdr:col>0</xdr:col>
      <xdr:colOff>635000</xdr:colOff>
      <xdr:row>177</xdr:row>
      <xdr:rowOff>6350</xdr:rowOff>
    </xdr:to>
    <xdr:pic>
      <xdr:nvPicPr>
        <xdr:cNvPr id="353" name="Picture 352"/>
        <xdr:cNvPicPr/>
      </xdr:nvPicPr>
      <xdr:blipFill>
        <a:blip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174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177</xdr:row>
      <xdr:rowOff>0</xdr:rowOff>
    </xdr:from>
    <xdr:to>
      <xdr:col>0</xdr:col>
      <xdr:colOff>635000</xdr:colOff>
      <xdr:row>178</xdr:row>
      <xdr:rowOff>6350</xdr:rowOff>
    </xdr:to>
    <xdr:pic>
      <xdr:nvPicPr>
        <xdr:cNvPr id="355" name="Picture 354"/>
        <xdr:cNvPicPr/>
      </xdr:nvPicPr>
      <xdr:blipFill>
        <a:blip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237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178</xdr:row>
      <xdr:rowOff>0</xdr:rowOff>
    </xdr:from>
    <xdr:to>
      <xdr:col>0</xdr:col>
      <xdr:colOff>635000</xdr:colOff>
      <xdr:row>179</xdr:row>
      <xdr:rowOff>6350</xdr:rowOff>
    </xdr:to>
    <xdr:pic>
      <xdr:nvPicPr>
        <xdr:cNvPr id="357" name="Picture 356"/>
        <xdr:cNvPicPr/>
      </xdr:nvPicPr>
      <xdr:blipFill>
        <a:blip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301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179</xdr:row>
      <xdr:rowOff>0</xdr:rowOff>
    </xdr:from>
    <xdr:to>
      <xdr:col>0</xdr:col>
      <xdr:colOff>635000</xdr:colOff>
      <xdr:row>180</xdr:row>
      <xdr:rowOff>6350</xdr:rowOff>
    </xdr:to>
    <xdr:pic>
      <xdr:nvPicPr>
        <xdr:cNvPr id="359" name="Picture 358"/>
        <xdr:cNvPicPr/>
      </xdr:nvPicPr>
      <xdr:blipFill>
        <a:blip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364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180</xdr:row>
      <xdr:rowOff>0</xdr:rowOff>
    </xdr:from>
    <xdr:to>
      <xdr:col>0</xdr:col>
      <xdr:colOff>635000</xdr:colOff>
      <xdr:row>181</xdr:row>
      <xdr:rowOff>6350</xdr:rowOff>
    </xdr:to>
    <xdr:pic>
      <xdr:nvPicPr>
        <xdr:cNvPr id="361" name="Picture 360"/>
        <xdr:cNvPicPr/>
      </xdr:nvPicPr>
      <xdr:blipFill>
        <a:blip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428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181</xdr:row>
      <xdr:rowOff>0</xdr:rowOff>
    </xdr:from>
    <xdr:to>
      <xdr:col>0</xdr:col>
      <xdr:colOff>635000</xdr:colOff>
      <xdr:row>182</xdr:row>
      <xdr:rowOff>6350</xdr:rowOff>
    </xdr:to>
    <xdr:pic>
      <xdr:nvPicPr>
        <xdr:cNvPr id="363" name="Picture 362"/>
        <xdr:cNvPicPr/>
      </xdr:nvPicPr>
      <xdr:blipFill>
        <a:blip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491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182</xdr:row>
      <xdr:rowOff>0</xdr:rowOff>
    </xdr:from>
    <xdr:to>
      <xdr:col>0</xdr:col>
      <xdr:colOff>635000</xdr:colOff>
      <xdr:row>183</xdr:row>
      <xdr:rowOff>6350</xdr:rowOff>
    </xdr:to>
    <xdr:pic>
      <xdr:nvPicPr>
        <xdr:cNvPr id="365" name="Picture 364"/>
        <xdr:cNvPicPr/>
      </xdr:nvPicPr>
      <xdr:blipFill>
        <a:blip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555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183</xdr:row>
      <xdr:rowOff>0</xdr:rowOff>
    </xdr:from>
    <xdr:to>
      <xdr:col>0</xdr:col>
      <xdr:colOff>635000</xdr:colOff>
      <xdr:row>184</xdr:row>
      <xdr:rowOff>6350</xdr:rowOff>
    </xdr:to>
    <xdr:pic>
      <xdr:nvPicPr>
        <xdr:cNvPr id="367" name="Picture 366"/>
        <xdr:cNvPicPr/>
      </xdr:nvPicPr>
      <xdr:blipFill>
        <a:blip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618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184</xdr:row>
      <xdr:rowOff>0</xdr:rowOff>
    </xdr:from>
    <xdr:to>
      <xdr:col>0</xdr:col>
      <xdr:colOff>635000</xdr:colOff>
      <xdr:row>185</xdr:row>
      <xdr:rowOff>6350</xdr:rowOff>
    </xdr:to>
    <xdr:pic>
      <xdr:nvPicPr>
        <xdr:cNvPr id="369" name="Picture 368"/>
        <xdr:cNvPicPr/>
      </xdr:nvPicPr>
      <xdr:blipFill>
        <a:blip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682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185</xdr:row>
      <xdr:rowOff>0</xdr:rowOff>
    </xdr:from>
    <xdr:to>
      <xdr:col>0</xdr:col>
      <xdr:colOff>635000</xdr:colOff>
      <xdr:row>186</xdr:row>
      <xdr:rowOff>6350</xdr:rowOff>
    </xdr:to>
    <xdr:pic>
      <xdr:nvPicPr>
        <xdr:cNvPr id="371" name="Picture 370"/>
        <xdr:cNvPicPr/>
      </xdr:nvPicPr>
      <xdr:blipFill>
        <a:blip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745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186</xdr:row>
      <xdr:rowOff>0</xdr:rowOff>
    </xdr:from>
    <xdr:to>
      <xdr:col>0</xdr:col>
      <xdr:colOff>635000</xdr:colOff>
      <xdr:row>187</xdr:row>
      <xdr:rowOff>6350</xdr:rowOff>
    </xdr:to>
    <xdr:pic>
      <xdr:nvPicPr>
        <xdr:cNvPr id="373" name="Picture 372"/>
        <xdr:cNvPicPr/>
      </xdr:nvPicPr>
      <xdr:blipFill>
        <a:blip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809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187</xdr:row>
      <xdr:rowOff>0</xdr:rowOff>
    </xdr:from>
    <xdr:to>
      <xdr:col>0</xdr:col>
      <xdr:colOff>635000</xdr:colOff>
      <xdr:row>188</xdr:row>
      <xdr:rowOff>6350</xdr:rowOff>
    </xdr:to>
    <xdr:pic>
      <xdr:nvPicPr>
        <xdr:cNvPr id="375" name="Picture 374"/>
        <xdr:cNvPicPr/>
      </xdr:nvPicPr>
      <xdr:blipFill>
        <a:blip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872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188</xdr:row>
      <xdr:rowOff>0</xdr:rowOff>
    </xdr:from>
    <xdr:to>
      <xdr:col>0</xdr:col>
      <xdr:colOff>635000</xdr:colOff>
      <xdr:row>189</xdr:row>
      <xdr:rowOff>6350</xdr:rowOff>
    </xdr:to>
    <xdr:pic>
      <xdr:nvPicPr>
        <xdr:cNvPr id="377" name="Picture 376"/>
        <xdr:cNvPicPr/>
      </xdr:nvPicPr>
      <xdr:blipFill>
        <a:blip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936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189</xdr:row>
      <xdr:rowOff>0</xdr:rowOff>
    </xdr:from>
    <xdr:to>
      <xdr:col>0</xdr:col>
      <xdr:colOff>635000</xdr:colOff>
      <xdr:row>190</xdr:row>
      <xdr:rowOff>6350</xdr:rowOff>
    </xdr:to>
    <xdr:pic>
      <xdr:nvPicPr>
        <xdr:cNvPr id="379" name="Picture 378"/>
        <xdr:cNvPicPr/>
      </xdr:nvPicPr>
      <xdr:blipFill>
        <a:blip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999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190</xdr:row>
      <xdr:rowOff>0</xdr:rowOff>
    </xdr:from>
    <xdr:to>
      <xdr:col>0</xdr:col>
      <xdr:colOff>635000</xdr:colOff>
      <xdr:row>191</xdr:row>
      <xdr:rowOff>6350</xdr:rowOff>
    </xdr:to>
    <xdr:pic>
      <xdr:nvPicPr>
        <xdr:cNvPr id="381" name="Picture 380"/>
        <xdr:cNvPicPr/>
      </xdr:nvPicPr>
      <xdr:blipFill>
        <a:blip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063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191</xdr:row>
      <xdr:rowOff>0</xdr:rowOff>
    </xdr:from>
    <xdr:to>
      <xdr:col>0</xdr:col>
      <xdr:colOff>635000</xdr:colOff>
      <xdr:row>192</xdr:row>
      <xdr:rowOff>6350</xdr:rowOff>
    </xdr:to>
    <xdr:pic>
      <xdr:nvPicPr>
        <xdr:cNvPr id="383" name="Picture 382"/>
        <xdr:cNvPicPr/>
      </xdr:nvPicPr>
      <xdr:blipFill>
        <a:blip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126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192</xdr:row>
      <xdr:rowOff>0</xdr:rowOff>
    </xdr:from>
    <xdr:to>
      <xdr:col>0</xdr:col>
      <xdr:colOff>635000</xdr:colOff>
      <xdr:row>193</xdr:row>
      <xdr:rowOff>6350</xdr:rowOff>
    </xdr:to>
    <xdr:pic>
      <xdr:nvPicPr>
        <xdr:cNvPr id="385" name="Picture 384"/>
        <xdr:cNvPicPr/>
      </xdr:nvPicPr>
      <xdr:blipFill>
        <a:blip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190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193</xdr:row>
      <xdr:rowOff>0</xdr:rowOff>
    </xdr:from>
    <xdr:to>
      <xdr:col>0</xdr:col>
      <xdr:colOff>635000</xdr:colOff>
      <xdr:row>194</xdr:row>
      <xdr:rowOff>6350</xdr:rowOff>
    </xdr:to>
    <xdr:pic>
      <xdr:nvPicPr>
        <xdr:cNvPr id="387" name="Picture 386"/>
        <xdr:cNvPicPr/>
      </xdr:nvPicPr>
      <xdr:blipFill>
        <a:blip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253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194</xdr:row>
      <xdr:rowOff>0</xdr:rowOff>
    </xdr:from>
    <xdr:to>
      <xdr:col>0</xdr:col>
      <xdr:colOff>635000</xdr:colOff>
      <xdr:row>195</xdr:row>
      <xdr:rowOff>6350</xdr:rowOff>
    </xdr:to>
    <xdr:pic>
      <xdr:nvPicPr>
        <xdr:cNvPr id="389" name="Picture 388"/>
        <xdr:cNvPicPr/>
      </xdr:nvPicPr>
      <xdr:blipFill>
        <a:blip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317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195</xdr:row>
      <xdr:rowOff>0</xdr:rowOff>
    </xdr:from>
    <xdr:to>
      <xdr:col>0</xdr:col>
      <xdr:colOff>635000</xdr:colOff>
      <xdr:row>196</xdr:row>
      <xdr:rowOff>6350</xdr:rowOff>
    </xdr:to>
    <xdr:pic>
      <xdr:nvPicPr>
        <xdr:cNvPr id="391" name="Picture 390"/>
        <xdr:cNvPicPr/>
      </xdr:nvPicPr>
      <xdr:blipFill>
        <a:blip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380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196</xdr:row>
      <xdr:rowOff>0</xdr:rowOff>
    </xdr:from>
    <xdr:to>
      <xdr:col>0</xdr:col>
      <xdr:colOff>635000</xdr:colOff>
      <xdr:row>197</xdr:row>
      <xdr:rowOff>6350</xdr:rowOff>
    </xdr:to>
    <xdr:pic>
      <xdr:nvPicPr>
        <xdr:cNvPr id="393" name="Picture 392"/>
        <xdr:cNvPicPr/>
      </xdr:nvPicPr>
      <xdr:blipFill>
        <a:blip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444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197</xdr:row>
      <xdr:rowOff>0</xdr:rowOff>
    </xdr:from>
    <xdr:to>
      <xdr:col>0</xdr:col>
      <xdr:colOff>635000</xdr:colOff>
      <xdr:row>198</xdr:row>
      <xdr:rowOff>6350</xdr:rowOff>
    </xdr:to>
    <xdr:pic>
      <xdr:nvPicPr>
        <xdr:cNvPr id="395" name="Picture 394"/>
        <xdr:cNvPicPr/>
      </xdr:nvPicPr>
      <xdr:blipFill>
        <a:blip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507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198</xdr:row>
      <xdr:rowOff>0</xdr:rowOff>
    </xdr:from>
    <xdr:to>
      <xdr:col>0</xdr:col>
      <xdr:colOff>635000</xdr:colOff>
      <xdr:row>199</xdr:row>
      <xdr:rowOff>6350</xdr:rowOff>
    </xdr:to>
    <xdr:pic>
      <xdr:nvPicPr>
        <xdr:cNvPr id="397" name="Picture 396"/>
        <xdr:cNvPicPr/>
      </xdr:nvPicPr>
      <xdr:blipFill>
        <a:blip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571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199</xdr:row>
      <xdr:rowOff>0</xdr:rowOff>
    </xdr:from>
    <xdr:to>
      <xdr:col>0</xdr:col>
      <xdr:colOff>635000</xdr:colOff>
      <xdr:row>200</xdr:row>
      <xdr:rowOff>6350</xdr:rowOff>
    </xdr:to>
    <xdr:pic>
      <xdr:nvPicPr>
        <xdr:cNvPr id="399" name="Picture 398"/>
        <xdr:cNvPicPr/>
      </xdr:nvPicPr>
      <xdr:blipFill>
        <a:blip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634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200</xdr:row>
      <xdr:rowOff>0</xdr:rowOff>
    </xdr:from>
    <xdr:to>
      <xdr:col>0</xdr:col>
      <xdr:colOff>635000</xdr:colOff>
      <xdr:row>201</xdr:row>
      <xdr:rowOff>6350</xdr:rowOff>
    </xdr:to>
    <xdr:pic>
      <xdr:nvPicPr>
        <xdr:cNvPr id="401" name="Picture 400"/>
        <xdr:cNvPicPr/>
      </xdr:nvPicPr>
      <xdr:blipFill>
        <a:blip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698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201</xdr:row>
      <xdr:rowOff>0</xdr:rowOff>
    </xdr:from>
    <xdr:to>
      <xdr:col>0</xdr:col>
      <xdr:colOff>635000</xdr:colOff>
      <xdr:row>202</xdr:row>
      <xdr:rowOff>6350</xdr:rowOff>
    </xdr:to>
    <xdr:pic>
      <xdr:nvPicPr>
        <xdr:cNvPr id="403" name="Picture 402"/>
        <xdr:cNvPicPr/>
      </xdr:nvPicPr>
      <xdr:blipFill>
        <a:blip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761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202</xdr:row>
      <xdr:rowOff>0</xdr:rowOff>
    </xdr:from>
    <xdr:to>
      <xdr:col>0</xdr:col>
      <xdr:colOff>635000</xdr:colOff>
      <xdr:row>203</xdr:row>
      <xdr:rowOff>6350</xdr:rowOff>
    </xdr:to>
    <xdr:pic>
      <xdr:nvPicPr>
        <xdr:cNvPr id="405" name="Picture 404"/>
        <xdr:cNvPicPr/>
      </xdr:nvPicPr>
      <xdr:blipFill>
        <a:blip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825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203</xdr:row>
      <xdr:rowOff>0</xdr:rowOff>
    </xdr:from>
    <xdr:to>
      <xdr:col>0</xdr:col>
      <xdr:colOff>635000</xdr:colOff>
      <xdr:row>204</xdr:row>
      <xdr:rowOff>6350</xdr:rowOff>
    </xdr:to>
    <xdr:pic>
      <xdr:nvPicPr>
        <xdr:cNvPr id="407" name="Picture 406"/>
        <xdr:cNvPicPr/>
      </xdr:nvPicPr>
      <xdr:blipFill>
        <a:blip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888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204</xdr:row>
      <xdr:rowOff>0</xdr:rowOff>
    </xdr:from>
    <xdr:to>
      <xdr:col>0</xdr:col>
      <xdr:colOff>635000</xdr:colOff>
      <xdr:row>205</xdr:row>
      <xdr:rowOff>6350</xdr:rowOff>
    </xdr:to>
    <xdr:pic>
      <xdr:nvPicPr>
        <xdr:cNvPr id="409" name="Picture 408"/>
        <xdr:cNvPicPr/>
      </xdr:nvPicPr>
      <xdr:blipFill>
        <a:blip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952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205</xdr:row>
      <xdr:rowOff>0</xdr:rowOff>
    </xdr:from>
    <xdr:to>
      <xdr:col>0</xdr:col>
      <xdr:colOff>635000</xdr:colOff>
      <xdr:row>206</xdr:row>
      <xdr:rowOff>6350</xdr:rowOff>
    </xdr:to>
    <xdr:pic>
      <xdr:nvPicPr>
        <xdr:cNvPr id="411" name="Picture 410"/>
        <xdr:cNvPicPr/>
      </xdr:nvPicPr>
      <xdr:blipFill>
        <a:blip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3015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206</xdr:row>
      <xdr:rowOff>0</xdr:rowOff>
    </xdr:from>
    <xdr:to>
      <xdr:col>0</xdr:col>
      <xdr:colOff>635000</xdr:colOff>
      <xdr:row>207</xdr:row>
      <xdr:rowOff>6350</xdr:rowOff>
    </xdr:to>
    <xdr:pic>
      <xdr:nvPicPr>
        <xdr:cNvPr id="413" name="Picture 412"/>
        <xdr:cNvPicPr/>
      </xdr:nvPicPr>
      <xdr:blipFill>
        <a:blip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3079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207</xdr:row>
      <xdr:rowOff>0</xdr:rowOff>
    </xdr:from>
    <xdr:to>
      <xdr:col>0</xdr:col>
      <xdr:colOff>635000</xdr:colOff>
      <xdr:row>208</xdr:row>
      <xdr:rowOff>6350</xdr:rowOff>
    </xdr:to>
    <xdr:pic>
      <xdr:nvPicPr>
        <xdr:cNvPr id="415" name="Picture 414"/>
        <xdr:cNvPicPr/>
      </xdr:nvPicPr>
      <xdr:blipFill>
        <a:blip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3142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208</xdr:row>
      <xdr:rowOff>0</xdr:rowOff>
    </xdr:from>
    <xdr:to>
      <xdr:col>0</xdr:col>
      <xdr:colOff>635000</xdr:colOff>
      <xdr:row>209</xdr:row>
      <xdr:rowOff>6350</xdr:rowOff>
    </xdr:to>
    <xdr:pic>
      <xdr:nvPicPr>
        <xdr:cNvPr id="417" name="Picture 416"/>
        <xdr:cNvPicPr/>
      </xdr:nvPicPr>
      <xdr:blipFill>
        <a:blip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3206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209</xdr:row>
      <xdr:rowOff>0</xdr:rowOff>
    </xdr:from>
    <xdr:to>
      <xdr:col>0</xdr:col>
      <xdr:colOff>635000</xdr:colOff>
      <xdr:row>210</xdr:row>
      <xdr:rowOff>6350</xdr:rowOff>
    </xdr:to>
    <xdr:pic>
      <xdr:nvPicPr>
        <xdr:cNvPr id="419" name="Picture 418"/>
        <xdr:cNvPicPr/>
      </xdr:nvPicPr>
      <xdr:blipFill>
        <a:blip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3269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210</xdr:row>
      <xdr:rowOff>0</xdr:rowOff>
    </xdr:from>
    <xdr:to>
      <xdr:col>0</xdr:col>
      <xdr:colOff>635000</xdr:colOff>
      <xdr:row>211</xdr:row>
      <xdr:rowOff>6350</xdr:rowOff>
    </xdr:to>
    <xdr:pic>
      <xdr:nvPicPr>
        <xdr:cNvPr id="421" name="Picture 420"/>
        <xdr:cNvPicPr/>
      </xdr:nvPicPr>
      <xdr:blipFill>
        <a:blip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3333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211</xdr:row>
      <xdr:rowOff>0</xdr:rowOff>
    </xdr:from>
    <xdr:to>
      <xdr:col>0</xdr:col>
      <xdr:colOff>635000</xdr:colOff>
      <xdr:row>212</xdr:row>
      <xdr:rowOff>6350</xdr:rowOff>
    </xdr:to>
    <xdr:pic>
      <xdr:nvPicPr>
        <xdr:cNvPr id="423" name="Picture 422"/>
        <xdr:cNvPicPr/>
      </xdr:nvPicPr>
      <xdr:blipFill>
        <a:blip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3396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212</xdr:row>
      <xdr:rowOff>0</xdr:rowOff>
    </xdr:from>
    <xdr:to>
      <xdr:col>0</xdr:col>
      <xdr:colOff>635000</xdr:colOff>
      <xdr:row>213</xdr:row>
      <xdr:rowOff>6350</xdr:rowOff>
    </xdr:to>
    <xdr:pic>
      <xdr:nvPicPr>
        <xdr:cNvPr id="425" name="Picture 424"/>
        <xdr:cNvPicPr/>
      </xdr:nvPicPr>
      <xdr:blipFill>
        <a:blip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3460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213</xdr:row>
      <xdr:rowOff>0</xdr:rowOff>
    </xdr:from>
    <xdr:to>
      <xdr:col>0</xdr:col>
      <xdr:colOff>635000</xdr:colOff>
      <xdr:row>214</xdr:row>
      <xdr:rowOff>6350</xdr:rowOff>
    </xdr:to>
    <xdr:pic>
      <xdr:nvPicPr>
        <xdr:cNvPr id="427" name="Picture 426"/>
        <xdr:cNvPicPr/>
      </xdr:nvPicPr>
      <xdr:blipFill>
        <a:blip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3523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214</xdr:row>
      <xdr:rowOff>0</xdr:rowOff>
    </xdr:from>
    <xdr:to>
      <xdr:col>0</xdr:col>
      <xdr:colOff>635000</xdr:colOff>
      <xdr:row>215</xdr:row>
      <xdr:rowOff>6350</xdr:rowOff>
    </xdr:to>
    <xdr:pic>
      <xdr:nvPicPr>
        <xdr:cNvPr id="429" name="Picture 428"/>
        <xdr:cNvPicPr/>
      </xdr:nvPicPr>
      <xdr:blipFill>
        <a:blip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3587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215</xdr:row>
      <xdr:rowOff>0</xdr:rowOff>
    </xdr:from>
    <xdr:to>
      <xdr:col>0</xdr:col>
      <xdr:colOff>635000</xdr:colOff>
      <xdr:row>216</xdr:row>
      <xdr:rowOff>6350</xdr:rowOff>
    </xdr:to>
    <xdr:pic>
      <xdr:nvPicPr>
        <xdr:cNvPr id="431" name="Picture 430"/>
        <xdr:cNvPicPr/>
      </xdr:nvPicPr>
      <xdr:blipFill>
        <a:blip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3650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216</xdr:row>
      <xdr:rowOff>0</xdr:rowOff>
    </xdr:from>
    <xdr:to>
      <xdr:col>0</xdr:col>
      <xdr:colOff>635000</xdr:colOff>
      <xdr:row>217</xdr:row>
      <xdr:rowOff>6350</xdr:rowOff>
    </xdr:to>
    <xdr:pic>
      <xdr:nvPicPr>
        <xdr:cNvPr id="433" name="Picture 432"/>
        <xdr:cNvPicPr/>
      </xdr:nvPicPr>
      <xdr:blipFill>
        <a:blip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3714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217</xdr:row>
      <xdr:rowOff>0</xdr:rowOff>
    </xdr:from>
    <xdr:to>
      <xdr:col>0</xdr:col>
      <xdr:colOff>635000</xdr:colOff>
      <xdr:row>218</xdr:row>
      <xdr:rowOff>6350</xdr:rowOff>
    </xdr:to>
    <xdr:pic>
      <xdr:nvPicPr>
        <xdr:cNvPr id="435" name="Picture 434"/>
        <xdr:cNvPicPr/>
      </xdr:nvPicPr>
      <xdr:blipFill>
        <a:blip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3777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218</xdr:row>
      <xdr:rowOff>0</xdr:rowOff>
    </xdr:from>
    <xdr:to>
      <xdr:col>0</xdr:col>
      <xdr:colOff>635000</xdr:colOff>
      <xdr:row>219</xdr:row>
      <xdr:rowOff>6350</xdr:rowOff>
    </xdr:to>
    <xdr:pic>
      <xdr:nvPicPr>
        <xdr:cNvPr id="437" name="Picture 436"/>
        <xdr:cNvPicPr/>
      </xdr:nvPicPr>
      <xdr:blipFill>
        <a:blip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3841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219</xdr:row>
      <xdr:rowOff>0</xdr:rowOff>
    </xdr:from>
    <xdr:to>
      <xdr:col>0</xdr:col>
      <xdr:colOff>635000</xdr:colOff>
      <xdr:row>220</xdr:row>
      <xdr:rowOff>6350</xdr:rowOff>
    </xdr:to>
    <xdr:pic>
      <xdr:nvPicPr>
        <xdr:cNvPr id="439" name="Picture 438"/>
        <xdr:cNvPicPr/>
      </xdr:nvPicPr>
      <xdr:blipFill>
        <a:blip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3904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220</xdr:row>
      <xdr:rowOff>0</xdr:rowOff>
    </xdr:from>
    <xdr:to>
      <xdr:col>0</xdr:col>
      <xdr:colOff>635000</xdr:colOff>
      <xdr:row>221</xdr:row>
      <xdr:rowOff>6350</xdr:rowOff>
    </xdr:to>
    <xdr:pic>
      <xdr:nvPicPr>
        <xdr:cNvPr id="441" name="Picture 440"/>
        <xdr:cNvPicPr/>
      </xdr:nvPicPr>
      <xdr:blipFill>
        <a:blip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3968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221</xdr:row>
      <xdr:rowOff>0</xdr:rowOff>
    </xdr:from>
    <xdr:to>
      <xdr:col>0</xdr:col>
      <xdr:colOff>635000</xdr:colOff>
      <xdr:row>222</xdr:row>
      <xdr:rowOff>6350</xdr:rowOff>
    </xdr:to>
    <xdr:pic>
      <xdr:nvPicPr>
        <xdr:cNvPr id="443" name="Picture 442"/>
        <xdr:cNvPicPr/>
      </xdr:nvPicPr>
      <xdr:blipFill>
        <a:blip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031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222</xdr:row>
      <xdr:rowOff>0</xdr:rowOff>
    </xdr:from>
    <xdr:to>
      <xdr:col>0</xdr:col>
      <xdr:colOff>635000</xdr:colOff>
      <xdr:row>223</xdr:row>
      <xdr:rowOff>6350</xdr:rowOff>
    </xdr:to>
    <xdr:pic>
      <xdr:nvPicPr>
        <xdr:cNvPr id="445" name="Picture 444"/>
        <xdr:cNvPicPr/>
      </xdr:nvPicPr>
      <xdr:blipFill>
        <a:blip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095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223</xdr:row>
      <xdr:rowOff>0</xdr:rowOff>
    </xdr:from>
    <xdr:to>
      <xdr:col>0</xdr:col>
      <xdr:colOff>635000</xdr:colOff>
      <xdr:row>224</xdr:row>
      <xdr:rowOff>6350</xdr:rowOff>
    </xdr:to>
    <xdr:pic>
      <xdr:nvPicPr>
        <xdr:cNvPr id="447" name="Picture 446"/>
        <xdr:cNvPicPr/>
      </xdr:nvPicPr>
      <xdr:blipFill>
        <a:blip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158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224</xdr:row>
      <xdr:rowOff>0</xdr:rowOff>
    </xdr:from>
    <xdr:to>
      <xdr:col>0</xdr:col>
      <xdr:colOff>635000</xdr:colOff>
      <xdr:row>225</xdr:row>
      <xdr:rowOff>6350</xdr:rowOff>
    </xdr:to>
    <xdr:pic>
      <xdr:nvPicPr>
        <xdr:cNvPr id="449" name="Picture 448"/>
        <xdr:cNvPicPr/>
      </xdr:nvPicPr>
      <xdr:blipFill>
        <a:blip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2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225</xdr:row>
      <xdr:rowOff>0</xdr:rowOff>
    </xdr:from>
    <xdr:to>
      <xdr:col>0</xdr:col>
      <xdr:colOff>635000</xdr:colOff>
      <xdr:row>226</xdr:row>
      <xdr:rowOff>6350</xdr:rowOff>
    </xdr:to>
    <xdr:pic>
      <xdr:nvPicPr>
        <xdr:cNvPr id="451" name="Picture 450"/>
        <xdr:cNvPicPr/>
      </xdr:nvPicPr>
      <xdr:blipFill>
        <a:blip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85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226</xdr:row>
      <xdr:rowOff>0</xdr:rowOff>
    </xdr:from>
    <xdr:to>
      <xdr:col>0</xdr:col>
      <xdr:colOff>635000</xdr:colOff>
      <xdr:row>227</xdr:row>
      <xdr:rowOff>6350</xdr:rowOff>
    </xdr:to>
    <xdr:pic>
      <xdr:nvPicPr>
        <xdr:cNvPr id="453" name="Picture 452"/>
        <xdr:cNvPicPr/>
      </xdr:nvPicPr>
      <xdr:blipFill>
        <a:blip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349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227</xdr:row>
      <xdr:rowOff>0</xdr:rowOff>
    </xdr:from>
    <xdr:to>
      <xdr:col>0</xdr:col>
      <xdr:colOff>635000</xdr:colOff>
      <xdr:row>228</xdr:row>
      <xdr:rowOff>6350</xdr:rowOff>
    </xdr:to>
    <xdr:pic>
      <xdr:nvPicPr>
        <xdr:cNvPr id="455" name="Picture 454"/>
        <xdr:cNvPicPr/>
      </xdr:nvPicPr>
      <xdr:blipFill>
        <a:blip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12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228</xdr:row>
      <xdr:rowOff>0</xdr:rowOff>
    </xdr:from>
    <xdr:to>
      <xdr:col>0</xdr:col>
      <xdr:colOff>635000</xdr:colOff>
      <xdr:row>229</xdr:row>
      <xdr:rowOff>6350</xdr:rowOff>
    </xdr:to>
    <xdr:pic>
      <xdr:nvPicPr>
        <xdr:cNvPr id="457" name="Picture 456"/>
        <xdr:cNvPicPr/>
      </xdr:nvPicPr>
      <xdr:blipFill>
        <a:blip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6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229</xdr:row>
      <xdr:rowOff>0</xdr:rowOff>
    </xdr:from>
    <xdr:to>
      <xdr:col>0</xdr:col>
      <xdr:colOff>635000</xdr:colOff>
      <xdr:row>230</xdr:row>
      <xdr:rowOff>6350</xdr:rowOff>
    </xdr:to>
    <xdr:pic>
      <xdr:nvPicPr>
        <xdr:cNvPr id="459" name="Picture 458"/>
        <xdr:cNvPicPr/>
      </xdr:nvPicPr>
      <xdr:blipFill>
        <a:blip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539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230</xdr:row>
      <xdr:rowOff>0</xdr:rowOff>
    </xdr:from>
    <xdr:to>
      <xdr:col>0</xdr:col>
      <xdr:colOff>635000</xdr:colOff>
      <xdr:row>231</xdr:row>
      <xdr:rowOff>6350</xdr:rowOff>
    </xdr:to>
    <xdr:pic>
      <xdr:nvPicPr>
        <xdr:cNvPr id="461" name="Picture 460"/>
        <xdr:cNvPicPr/>
      </xdr:nvPicPr>
      <xdr:blipFill>
        <a:blip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603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231</xdr:row>
      <xdr:rowOff>0</xdr:rowOff>
    </xdr:from>
    <xdr:to>
      <xdr:col>0</xdr:col>
      <xdr:colOff>635000</xdr:colOff>
      <xdr:row>232</xdr:row>
      <xdr:rowOff>6350</xdr:rowOff>
    </xdr:to>
    <xdr:pic>
      <xdr:nvPicPr>
        <xdr:cNvPr id="463" name="Picture 462"/>
        <xdr:cNvPicPr/>
      </xdr:nvPicPr>
      <xdr:blipFill>
        <a:blip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666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232</xdr:row>
      <xdr:rowOff>0</xdr:rowOff>
    </xdr:from>
    <xdr:to>
      <xdr:col>0</xdr:col>
      <xdr:colOff>635000</xdr:colOff>
      <xdr:row>233</xdr:row>
      <xdr:rowOff>6350</xdr:rowOff>
    </xdr:to>
    <xdr:pic>
      <xdr:nvPicPr>
        <xdr:cNvPr id="465" name="Picture 464"/>
        <xdr:cNvPicPr/>
      </xdr:nvPicPr>
      <xdr:blipFill>
        <a:blip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730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233</xdr:row>
      <xdr:rowOff>0</xdr:rowOff>
    </xdr:from>
    <xdr:to>
      <xdr:col>0</xdr:col>
      <xdr:colOff>635000</xdr:colOff>
      <xdr:row>234</xdr:row>
      <xdr:rowOff>6350</xdr:rowOff>
    </xdr:to>
    <xdr:pic>
      <xdr:nvPicPr>
        <xdr:cNvPr id="467" name="Picture 466"/>
        <xdr:cNvPicPr/>
      </xdr:nvPicPr>
      <xdr:blipFill>
        <a:blip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793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234</xdr:row>
      <xdr:rowOff>0</xdr:rowOff>
    </xdr:from>
    <xdr:to>
      <xdr:col>0</xdr:col>
      <xdr:colOff>635000</xdr:colOff>
      <xdr:row>235</xdr:row>
      <xdr:rowOff>6350</xdr:rowOff>
    </xdr:to>
    <xdr:pic>
      <xdr:nvPicPr>
        <xdr:cNvPr id="469" name="Picture 468"/>
        <xdr:cNvPicPr/>
      </xdr:nvPicPr>
      <xdr:blipFill>
        <a:blip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857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235</xdr:row>
      <xdr:rowOff>0</xdr:rowOff>
    </xdr:from>
    <xdr:to>
      <xdr:col>0</xdr:col>
      <xdr:colOff>635000</xdr:colOff>
      <xdr:row>236</xdr:row>
      <xdr:rowOff>6350</xdr:rowOff>
    </xdr:to>
    <xdr:pic>
      <xdr:nvPicPr>
        <xdr:cNvPr id="471" name="Picture 470"/>
        <xdr:cNvPicPr/>
      </xdr:nvPicPr>
      <xdr:blipFill>
        <a:blip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920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236</xdr:row>
      <xdr:rowOff>0</xdr:rowOff>
    </xdr:from>
    <xdr:to>
      <xdr:col>0</xdr:col>
      <xdr:colOff>635000</xdr:colOff>
      <xdr:row>237</xdr:row>
      <xdr:rowOff>6350</xdr:rowOff>
    </xdr:to>
    <xdr:pic>
      <xdr:nvPicPr>
        <xdr:cNvPr id="473" name="Picture 472"/>
        <xdr:cNvPicPr/>
      </xdr:nvPicPr>
      <xdr:blipFill>
        <a:blip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984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237</xdr:row>
      <xdr:rowOff>0</xdr:rowOff>
    </xdr:from>
    <xdr:to>
      <xdr:col>0</xdr:col>
      <xdr:colOff>635000</xdr:colOff>
      <xdr:row>238</xdr:row>
      <xdr:rowOff>6350</xdr:rowOff>
    </xdr:to>
    <xdr:pic>
      <xdr:nvPicPr>
        <xdr:cNvPr id="475" name="Picture 474"/>
        <xdr:cNvPicPr/>
      </xdr:nvPicPr>
      <xdr:blipFill>
        <a:blip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047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238</xdr:row>
      <xdr:rowOff>0</xdr:rowOff>
    </xdr:from>
    <xdr:to>
      <xdr:col>0</xdr:col>
      <xdr:colOff>635000</xdr:colOff>
      <xdr:row>239</xdr:row>
      <xdr:rowOff>6350</xdr:rowOff>
    </xdr:to>
    <xdr:pic>
      <xdr:nvPicPr>
        <xdr:cNvPr id="477" name="Picture 476"/>
        <xdr:cNvPicPr/>
      </xdr:nvPicPr>
      <xdr:blipFill>
        <a:blip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111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239</xdr:row>
      <xdr:rowOff>0</xdr:rowOff>
    </xdr:from>
    <xdr:to>
      <xdr:col>0</xdr:col>
      <xdr:colOff>635000</xdr:colOff>
      <xdr:row>240</xdr:row>
      <xdr:rowOff>6350</xdr:rowOff>
    </xdr:to>
    <xdr:pic>
      <xdr:nvPicPr>
        <xdr:cNvPr id="479" name="Picture 478"/>
        <xdr:cNvPicPr/>
      </xdr:nvPicPr>
      <xdr:blipFill>
        <a:blip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174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240</xdr:row>
      <xdr:rowOff>0</xdr:rowOff>
    </xdr:from>
    <xdr:to>
      <xdr:col>0</xdr:col>
      <xdr:colOff>635000</xdr:colOff>
      <xdr:row>241</xdr:row>
      <xdr:rowOff>6350</xdr:rowOff>
    </xdr:to>
    <xdr:pic>
      <xdr:nvPicPr>
        <xdr:cNvPr id="481" name="Picture 480"/>
        <xdr:cNvPicPr/>
      </xdr:nvPicPr>
      <xdr:blipFill>
        <a:blip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238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241</xdr:row>
      <xdr:rowOff>0</xdr:rowOff>
    </xdr:from>
    <xdr:to>
      <xdr:col>0</xdr:col>
      <xdr:colOff>635000</xdr:colOff>
      <xdr:row>242</xdr:row>
      <xdr:rowOff>6350</xdr:rowOff>
    </xdr:to>
    <xdr:pic>
      <xdr:nvPicPr>
        <xdr:cNvPr id="483" name="Picture 482"/>
        <xdr:cNvPicPr/>
      </xdr:nvPicPr>
      <xdr:blipFill>
        <a:blip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301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242</xdr:row>
      <xdr:rowOff>0</xdr:rowOff>
    </xdr:from>
    <xdr:to>
      <xdr:col>0</xdr:col>
      <xdr:colOff>635000</xdr:colOff>
      <xdr:row>243</xdr:row>
      <xdr:rowOff>6350</xdr:rowOff>
    </xdr:to>
    <xdr:pic>
      <xdr:nvPicPr>
        <xdr:cNvPr id="485" name="Picture 484"/>
        <xdr:cNvPicPr/>
      </xdr:nvPicPr>
      <xdr:blipFill>
        <a:blip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365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243</xdr:row>
      <xdr:rowOff>0</xdr:rowOff>
    </xdr:from>
    <xdr:to>
      <xdr:col>0</xdr:col>
      <xdr:colOff>635000</xdr:colOff>
      <xdr:row>244</xdr:row>
      <xdr:rowOff>6350</xdr:rowOff>
    </xdr:to>
    <xdr:pic>
      <xdr:nvPicPr>
        <xdr:cNvPr id="487" name="Picture 486"/>
        <xdr:cNvPicPr/>
      </xdr:nvPicPr>
      <xdr:blipFill>
        <a:blip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428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244</xdr:row>
      <xdr:rowOff>0</xdr:rowOff>
    </xdr:from>
    <xdr:to>
      <xdr:col>0</xdr:col>
      <xdr:colOff>635000</xdr:colOff>
      <xdr:row>245</xdr:row>
      <xdr:rowOff>6350</xdr:rowOff>
    </xdr:to>
    <xdr:pic>
      <xdr:nvPicPr>
        <xdr:cNvPr id="489" name="Picture 488"/>
        <xdr:cNvPicPr/>
      </xdr:nvPicPr>
      <xdr:blipFill>
        <a:blip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492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245</xdr:row>
      <xdr:rowOff>0</xdr:rowOff>
    </xdr:from>
    <xdr:to>
      <xdr:col>0</xdr:col>
      <xdr:colOff>635000</xdr:colOff>
      <xdr:row>246</xdr:row>
      <xdr:rowOff>6350</xdr:rowOff>
    </xdr:to>
    <xdr:pic>
      <xdr:nvPicPr>
        <xdr:cNvPr id="491" name="Picture 490"/>
        <xdr:cNvPicPr/>
      </xdr:nvPicPr>
      <xdr:blipFill>
        <a:blip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555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246</xdr:row>
      <xdr:rowOff>0</xdr:rowOff>
    </xdr:from>
    <xdr:to>
      <xdr:col>0</xdr:col>
      <xdr:colOff>635000</xdr:colOff>
      <xdr:row>247</xdr:row>
      <xdr:rowOff>6350</xdr:rowOff>
    </xdr:to>
    <xdr:pic>
      <xdr:nvPicPr>
        <xdr:cNvPr id="493" name="Picture 492"/>
        <xdr:cNvPicPr/>
      </xdr:nvPicPr>
      <xdr:blipFill>
        <a:blip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619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247</xdr:row>
      <xdr:rowOff>0</xdr:rowOff>
    </xdr:from>
    <xdr:to>
      <xdr:col>0</xdr:col>
      <xdr:colOff>635000</xdr:colOff>
      <xdr:row>248</xdr:row>
      <xdr:rowOff>6350</xdr:rowOff>
    </xdr:to>
    <xdr:pic>
      <xdr:nvPicPr>
        <xdr:cNvPr id="495" name="Picture 494"/>
        <xdr:cNvPicPr/>
      </xdr:nvPicPr>
      <xdr:blipFill>
        <a:blip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682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248</xdr:row>
      <xdr:rowOff>0</xdr:rowOff>
    </xdr:from>
    <xdr:to>
      <xdr:col>0</xdr:col>
      <xdr:colOff>635000</xdr:colOff>
      <xdr:row>249</xdr:row>
      <xdr:rowOff>6350</xdr:rowOff>
    </xdr:to>
    <xdr:pic>
      <xdr:nvPicPr>
        <xdr:cNvPr id="497" name="Picture 496"/>
        <xdr:cNvPicPr/>
      </xdr:nvPicPr>
      <xdr:blipFill>
        <a:blip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746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249</xdr:row>
      <xdr:rowOff>0</xdr:rowOff>
    </xdr:from>
    <xdr:to>
      <xdr:col>0</xdr:col>
      <xdr:colOff>635000</xdr:colOff>
      <xdr:row>250</xdr:row>
      <xdr:rowOff>6350</xdr:rowOff>
    </xdr:to>
    <xdr:pic>
      <xdr:nvPicPr>
        <xdr:cNvPr id="499" name="Picture 498"/>
        <xdr:cNvPicPr/>
      </xdr:nvPicPr>
      <xdr:blipFill>
        <a:blip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809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250</xdr:row>
      <xdr:rowOff>0</xdr:rowOff>
    </xdr:from>
    <xdr:to>
      <xdr:col>0</xdr:col>
      <xdr:colOff>635000</xdr:colOff>
      <xdr:row>251</xdr:row>
      <xdr:rowOff>6350</xdr:rowOff>
    </xdr:to>
    <xdr:pic>
      <xdr:nvPicPr>
        <xdr:cNvPr id="501" name="Picture 500"/>
        <xdr:cNvPicPr/>
      </xdr:nvPicPr>
      <xdr:blipFill>
        <a:blip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873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251</xdr:row>
      <xdr:rowOff>0</xdr:rowOff>
    </xdr:from>
    <xdr:to>
      <xdr:col>0</xdr:col>
      <xdr:colOff>635000</xdr:colOff>
      <xdr:row>252</xdr:row>
      <xdr:rowOff>6350</xdr:rowOff>
    </xdr:to>
    <xdr:pic>
      <xdr:nvPicPr>
        <xdr:cNvPr id="503" name="Picture 502"/>
        <xdr:cNvPicPr/>
      </xdr:nvPicPr>
      <xdr:blipFill>
        <a:blip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936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252</xdr:row>
      <xdr:rowOff>0</xdr:rowOff>
    </xdr:from>
    <xdr:to>
      <xdr:col>0</xdr:col>
      <xdr:colOff>635000</xdr:colOff>
      <xdr:row>253</xdr:row>
      <xdr:rowOff>6350</xdr:rowOff>
    </xdr:to>
    <xdr:pic>
      <xdr:nvPicPr>
        <xdr:cNvPr id="505" name="Picture 504"/>
        <xdr:cNvPicPr/>
      </xdr:nvPicPr>
      <xdr:blipFill>
        <a:blip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6000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253</xdr:row>
      <xdr:rowOff>0</xdr:rowOff>
    </xdr:from>
    <xdr:to>
      <xdr:col>0</xdr:col>
      <xdr:colOff>635000</xdr:colOff>
      <xdr:row>254</xdr:row>
      <xdr:rowOff>6350</xdr:rowOff>
    </xdr:to>
    <xdr:pic>
      <xdr:nvPicPr>
        <xdr:cNvPr id="507" name="Picture 506"/>
        <xdr:cNvPicPr/>
      </xdr:nvPicPr>
      <xdr:blipFill>
        <a:blip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6063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254</xdr:row>
      <xdr:rowOff>0</xdr:rowOff>
    </xdr:from>
    <xdr:to>
      <xdr:col>0</xdr:col>
      <xdr:colOff>635000</xdr:colOff>
      <xdr:row>255</xdr:row>
      <xdr:rowOff>6350</xdr:rowOff>
    </xdr:to>
    <xdr:pic>
      <xdr:nvPicPr>
        <xdr:cNvPr id="509" name="Picture 508"/>
        <xdr:cNvPicPr/>
      </xdr:nvPicPr>
      <xdr:blipFill>
        <a:blip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6127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255</xdr:row>
      <xdr:rowOff>0</xdr:rowOff>
    </xdr:from>
    <xdr:to>
      <xdr:col>0</xdr:col>
      <xdr:colOff>635000</xdr:colOff>
      <xdr:row>256</xdr:row>
      <xdr:rowOff>6350</xdr:rowOff>
    </xdr:to>
    <xdr:pic>
      <xdr:nvPicPr>
        <xdr:cNvPr id="511" name="Picture 510"/>
        <xdr:cNvPicPr/>
      </xdr:nvPicPr>
      <xdr:blipFill>
        <a:blip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6190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256</xdr:row>
      <xdr:rowOff>0</xdr:rowOff>
    </xdr:from>
    <xdr:to>
      <xdr:col>0</xdr:col>
      <xdr:colOff>635000</xdr:colOff>
      <xdr:row>257</xdr:row>
      <xdr:rowOff>6350</xdr:rowOff>
    </xdr:to>
    <xdr:pic>
      <xdr:nvPicPr>
        <xdr:cNvPr id="513" name="Picture 512"/>
        <xdr:cNvPicPr/>
      </xdr:nvPicPr>
      <xdr:blipFill>
        <a:blip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6254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257</xdr:row>
      <xdr:rowOff>0</xdr:rowOff>
    </xdr:from>
    <xdr:to>
      <xdr:col>0</xdr:col>
      <xdr:colOff>635000</xdr:colOff>
      <xdr:row>258</xdr:row>
      <xdr:rowOff>6350</xdr:rowOff>
    </xdr:to>
    <xdr:pic>
      <xdr:nvPicPr>
        <xdr:cNvPr id="515" name="Picture 514"/>
        <xdr:cNvPicPr/>
      </xdr:nvPicPr>
      <xdr:blipFill>
        <a:blip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6317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258</xdr:row>
      <xdr:rowOff>0</xdr:rowOff>
    </xdr:from>
    <xdr:to>
      <xdr:col>0</xdr:col>
      <xdr:colOff>635000</xdr:colOff>
      <xdr:row>259</xdr:row>
      <xdr:rowOff>6350</xdr:rowOff>
    </xdr:to>
    <xdr:pic>
      <xdr:nvPicPr>
        <xdr:cNvPr id="517" name="Picture 516"/>
        <xdr:cNvPicPr/>
      </xdr:nvPicPr>
      <xdr:blipFill>
        <a:blip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6381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259</xdr:row>
      <xdr:rowOff>0</xdr:rowOff>
    </xdr:from>
    <xdr:to>
      <xdr:col>0</xdr:col>
      <xdr:colOff>635000</xdr:colOff>
      <xdr:row>260</xdr:row>
      <xdr:rowOff>6350</xdr:rowOff>
    </xdr:to>
    <xdr:pic>
      <xdr:nvPicPr>
        <xdr:cNvPr id="519" name="Picture 518"/>
        <xdr:cNvPicPr/>
      </xdr:nvPicPr>
      <xdr:blipFill>
        <a:blip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6444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260</xdr:row>
      <xdr:rowOff>0</xdr:rowOff>
    </xdr:from>
    <xdr:to>
      <xdr:col>0</xdr:col>
      <xdr:colOff>635000</xdr:colOff>
      <xdr:row>261</xdr:row>
      <xdr:rowOff>6350</xdr:rowOff>
    </xdr:to>
    <xdr:pic>
      <xdr:nvPicPr>
        <xdr:cNvPr id="521" name="Picture 520"/>
        <xdr:cNvPicPr/>
      </xdr:nvPicPr>
      <xdr:blipFill>
        <a:blip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6508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261</xdr:row>
      <xdr:rowOff>0</xdr:rowOff>
    </xdr:from>
    <xdr:to>
      <xdr:col>0</xdr:col>
      <xdr:colOff>635000</xdr:colOff>
      <xdr:row>262</xdr:row>
      <xdr:rowOff>6350</xdr:rowOff>
    </xdr:to>
    <xdr:pic>
      <xdr:nvPicPr>
        <xdr:cNvPr id="523" name="Picture 522"/>
        <xdr:cNvPicPr/>
      </xdr:nvPicPr>
      <xdr:blipFill>
        <a:blip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6571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262</xdr:row>
      <xdr:rowOff>0</xdr:rowOff>
    </xdr:from>
    <xdr:to>
      <xdr:col>0</xdr:col>
      <xdr:colOff>635000</xdr:colOff>
      <xdr:row>263</xdr:row>
      <xdr:rowOff>6350</xdr:rowOff>
    </xdr:to>
    <xdr:pic>
      <xdr:nvPicPr>
        <xdr:cNvPr id="525" name="Picture 524"/>
        <xdr:cNvPicPr/>
      </xdr:nvPicPr>
      <xdr:blipFill>
        <a:blip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6635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263</xdr:row>
      <xdr:rowOff>0</xdr:rowOff>
    </xdr:from>
    <xdr:to>
      <xdr:col>0</xdr:col>
      <xdr:colOff>635000</xdr:colOff>
      <xdr:row>264</xdr:row>
      <xdr:rowOff>6350</xdr:rowOff>
    </xdr:to>
    <xdr:pic>
      <xdr:nvPicPr>
        <xdr:cNvPr id="527" name="Picture 526"/>
        <xdr:cNvPicPr/>
      </xdr:nvPicPr>
      <xdr:blipFill>
        <a:blip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6698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264</xdr:row>
      <xdr:rowOff>0</xdr:rowOff>
    </xdr:from>
    <xdr:to>
      <xdr:col>0</xdr:col>
      <xdr:colOff>635000</xdr:colOff>
      <xdr:row>265</xdr:row>
      <xdr:rowOff>6350</xdr:rowOff>
    </xdr:to>
    <xdr:pic>
      <xdr:nvPicPr>
        <xdr:cNvPr id="529" name="Picture 528"/>
        <xdr:cNvPicPr/>
      </xdr:nvPicPr>
      <xdr:blipFill>
        <a:blip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6762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265</xdr:row>
      <xdr:rowOff>0</xdr:rowOff>
    </xdr:from>
    <xdr:to>
      <xdr:col>0</xdr:col>
      <xdr:colOff>635000</xdr:colOff>
      <xdr:row>266</xdr:row>
      <xdr:rowOff>6350</xdr:rowOff>
    </xdr:to>
    <xdr:pic>
      <xdr:nvPicPr>
        <xdr:cNvPr id="531" name="Picture 530"/>
        <xdr:cNvPicPr/>
      </xdr:nvPicPr>
      <xdr:blipFill>
        <a:blip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6825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266</xdr:row>
      <xdr:rowOff>0</xdr:rowOff>
    </xdr:from>
    <xdr:to>
      <xdr:col>0</xdr:col>
      <xdr:colOff>635000</xdr:colOff>
      <xdr:row>267</xdr:row>
      <xdr:rowOff>6350</xdr:rowOff>
    </xdr:to>
    <xdr:pic>
      <xdr:nvPicPr>
        <xdr:cNvPr id="533" name="Picture 532"/>
        <xdr:cNvPicPr/>
      </xdr:nvPicPr>
      <xdr:blipFill>
        <a:blip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6889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267</xdr:row>
      <xdr:rowOff>0</xdr:rowOff>
    </xdr:from>
    <xdr:to>
      <xdr:col>0</xdr:col>
      <xdr:colOff>635000</xdr:colOff>
      <xdr:row>268</xdr:row>
      <xdr:rowOff>6350</xdr:rowOff>
    </xdr:to>
    <xdr:pic>
      <xdr:nvPicPr>
        <xdr:cNvPr id="535" name="Picture 534"/>
        <xdr:cNvPicPr/>
      </xdr:nvPicPr>
      <xdr:blipFill>
        <a:blip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6952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268</xdr:row>
      <xdr:rowOff>0</xdr:rowOff>
    </xdr:from>
    <xdr:to>
      <xdr:col>0</xdr:col>
      <xdr:colOff>635000</xdr:colOff>
      <xdr:row>269</xdr:row>
      <xdr:rowOff>6350</xdr:rowOff>
    </xdr:to>
    <xdr:pic>
      <xdr:nvPicPr>
        <xdr:cNvPr id="537" name="Picture 536"/>
        <xdr:cNvPicPr/>
      </xdr:nvPicPr>
      <xdr:blipFill>
        <a:blip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016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269</xdr:row>
      <xdr:rowOff>0</xdr:rowOff>
    </xdr:from>
    <xdr:to>
      <xdr:col>0</xdr:col>
      <xdr:colOff>635000</xdr:colOff>
      <xdr:row>270</xdr:row>
      <xdr:rowOff>6350</xdr:rowOff>
    </xdr:to>
    <xdr:pic>
      <xdr:nvPicPr>
        <xdr:cNvPr id="539" name="Picture 538"/>
        <xdr:cNvPicPr/>
      </xdr:nvPicPr>
      <xdr:blipFill>
        <a:blip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079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270</xdr:row>
      <xdr:rowOff>0</xdr:rowOff>
    </xdr:from>
    <xdr:to>
      <xdr:col>0</xdr:col>
      <xdr:colOff>635000</xdr:colOff>
      <xdr:row>271</xdr:row>
      <xdr:rowOff>6350</xdr:rowOff>
    </xdr:to>
    <xdr:pic>
      <xdr:nvPicPr>
        <xdr:cNvPr id="541" name="Picture 540"/>
        <xdr:cNvPicPr/>
      </xdr:nvPicPr>
      <xdr:blipFill>
        <a:blip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143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271</xdr:row>
      <xdr:rowOff>0</xdr:rowOff>
    </xdr:from>
    <xdr:to>
      <xdr:col>0</xdr:col>
      <xdr:colOff>635000</xdr:colOff>
      <xdr:row>272</xdr:row>
      <xdr:rowOff>6350</xdr:rowOff>
    </xdr:to>
    <xdr:pic>
      <xdr:nvPicPr>
        <xdr:cNvPr id="543" name="Picture 542"/>
        <xdr:cNvPicPr/>
      </xdr:nvPicPr>
      <xdr:blipFill>
        <a:blip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206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272</xdr:row>
      <xdr:rowOff>0</xdr:rowOff>
    </xdr:from>
    <xdr:to>
      <xdr:col>0</xdr:col>
      <xdr:colOff>635000</xdr:colOff>
      <xdr:row>273</xdr:row>
      <xdr:rowOff>6350</xdr:rowOff>
    </xdr:to>
    <xdr:pic>
      <xdr:nvPicPr>
        <xdr:cNvPr id="545" name="Picture 544"/>
        <xdr:cNvPicPr/>
      </xdr:nvPicPr>
      <xdr:blipFill>
        <a:blip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270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273</xdr:row>
      <xdr:rowOff>0</xdr:rowOff>
    </xdr:from>
    <xdr:to>
      <xdr:col>0</xdr:col>
      <xdr:colOff>635000</xdr:colOff>
      <xdr:row>274</xdr:row>
      <xdr:rowOff>6350</xdr:rowOff>
    </xdr:to>
    <xdr:pic>
      <xdr:nvPicPr>
        <xdr:cNvPr id="547" name="Picture 546"/>
        <xdr:cNvPicPr/>
      </xdr:nvPicPr>
      <xdr:blipFill>
        <a:blip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333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274</xdr:row>
      <xdr:rowOff>0</xdr:rowOff>
    </xdr:from>
    <xdr:to>
      <xdr:col>0</xdr:col>
      <xdr:colOff>635000</xdr:colOff>
      <xdr:row>275</xdr:row>
      <xdr:rowOff>6350</xdr:rowOff>
    </xdr:to>
    <xdr:pic>
      <xdr:nvPicPr>
        <xdr:cNvPr id="549" name="Picture 548"/>
        <xdr:cNvPicPr/>
      </xdr:nvPicPr>
      <xdr:blipFill>
        <a:blip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397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275</xdr:row>
      <xdr:rowOff>0</xdr:rowOff>
    </xdr:from>
    <xdr:to>
      <xdr:col>0</xdr:col>
      <xdr:colOff>635000</xdr:colOff>
      <xdr:row>276</xdr:row>
      <xdr:rowOff>6350</xdr:rowOff>
    </xdr:to>
    <xdr:pic>
      <xdr:nvPicPr>
        <xdr:cNvPr id="551" name="Picture 550"/>
        <xdr:cNvPicPr/>
      </xdr:nvPicPr>
      <xdr:blipFill>
        <a:blip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460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276</xdr:row>
      <xdr:rowOff>0</xdr:rowOff>
    </xdr:from>
    <xdr:to>
      <xdr:col>0</xdr:col>
      <xdr:colOff>635000</xdr:colOff>
      <xdr:row>277</xdr:row>
      <xdr:rowOff>6350</xdr:rowOff>
    </xdr:to>
    <xdr:pic>
      <xdr:nvPicPr>
        <xdr:cNvPr id="553" name="Picture 552"/>
        <xdr:cNvPicPr/>
      </xdr:nvPicPr>
      <xdr:blipFill>
        <a:blip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524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277</xdr:row>
      <xdr:rowOff>0</xdr:rowOff>
    </xdr:from>
    <xdr:to>
      <xdr:col>0</xdr:col>
      <xdr:colOff>635000</xdr:colOff>
      <xdr:row>278</xdr:row>
      <xdr:rowOff>6350</xdr:rowOff>
    </xdr:to>
    <xdr:pic>
      <xdr:nvPicPr>
        <xdr:cNvPr id="555" name="Picture 554"/>
        <xdr:cNvPicPr/>
      </xdr:nvPicPr>
      <xdr:blipFill>
        <a:blip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587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278</xdr:row>
      <xdr:rowOff>0</xdr:rowOff>
    </xdr:from>
    <xdr:to>
      <xdr:col>0</xdr:col>
      <xdr:colOff>635000</xdr:colOff>
      <xdr:row>279</xdr:row>
      <xdr:rowOff>6350</xdr:rowOff>
    </xdr:to>
    <xdr:pic>
      <xdr:nvPicPr>
        <xdr:cNvPr id="557" name="Picture 556"/>
        <xdr:cNvPicPr/>
      </xdr:nvPicPr>
      <xdr:blipFill>
        <a:blip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651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279</xdr:row>
      <xdr:rowOff>0</xdr:rowOff>
    </xdr:from>
    <xdr:to>
      <xdr:col>0</xdr:col>
      <xdr:colOff>635000</xdr:colOff>
      <xdr:row>280</xdr:row>
      <xdr:rowOff>6350</xdr:rowOff>
    </xdr:to>
    <xdr:pic>
      <xdr:nvPicPr>
        <xdr:cNvPr id="559" name="Picture 558"/>
        <xdr:cNvPicPr/>
      </xdr:nvPicPr>
      <xdr:blipFill>
        <a:blip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714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280</xdr:row>
      <xdr:rowOff>0</xdr:rowOff>
    </xdr:from>
    <xdr:to>
      <xdr:col>0</xdr:col>
      <xdr:colOff>635000</xdr:colOff>
      <xdr:row>281</xdr:row>
      <xdr:rowOff>6350</xdr:rowOff>
    </xdr:to>
    <xdr:pic>
      <xdr:nvPicPr>
        <xdr:cNvPr id="561" name="Picture 560"/>
        <xdr:cNvPicPr/>
      </xdr:nvPicPr>
      <xdr:blipFill>
        <a:blip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778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281</xdr:row>
      <xdr:rowOff>0</xdr:rowOff>
    </xdr:from>
    <xdr:to>
      <xdr:col>0</xdr:col>
      <xdr:colOff>635000</xdr:colOff>
      <xdr:row>282</xdr:row>
      <xdr:rowOff>6350</xdr:rowOff>
    </xdr:to>
    <xdr:pic>
      <xdr:nvPicPr>
        <xdr:cNvPr id="563" name="Picture 562"/>
        <xdr:cNvPicPr/>
      </xdr:nvPicPr>
      <xdr:blipFill>
        <a:blip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841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282</xdr:row>
      <xdr:rowOff>0</xdr:rowOff>
    </xdr:from>
    <xdr:to>
      <xdr:col>0</xdr:col>
      <xdr:colOff>635000</xdr:colOff>
      <xdr:row>283</xdr:row>
      <xdr:rowOff>6350</xdr:rowOff>
    </xdr:to>
    <xdr:pic>
      <xdr:nvPicPr>
        <xdr:cNvPr id="565" name="Picture 564"/>
        <xdr:cNvPicPr/>
      </xdr:nvPicPr>
      <xdr:blipFill>
        <a:blip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905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283</xdr:row>
      <xdr:rowOff>0</xdr:rowOff>
    </xdr:from>
    <xdr:to>
      <xdr:col>0</xdr:col>
      <xdr:colOff>635000</xdr:colOff>
      <xdr:row>284</xdr:row>
      <xdr:rowOff>6350</xdr:rowOff>
    </xdr:to>
    <xdr:pic>
      <xdr:nvPicPr>
        <xdr:cNvPr id="567" name="Picture 566"/>
        <xdr:cNvPicPr/>
      </xdr:nvPicPr>
      <xdr:blipFill>
        <a:blip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968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284</xdr:row>
      <xdr:rowOff>0</xdr:rowOff>
    </xdr:from>
    <xdr:to>
      <xdr:col>0</xdr:col>
      <xdr:colOff>635000</xdr:colOff>
      <xdr:row>285</xdr:row>
      <xdr:rowOff>6350</xdr:rowOff>
    </xdr:to>
    <xdr:pic>
      <xdr:nvPicPr>
        <xdr:cNvPr id="569" name="Picture 568"/>
        <xdr:cNvPicPr/>
      </xdr:nvPicPr>
      <xdr:blipFill>
        <a:blip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032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285</xdr:row>
      <xdr:rowOff>0</xdr:rowOff>
    </xdr:from>
    <xdr:to>
      <xdr:col>0</xdr:col>
      <xdr:colOff>635000</xdr:colOff>
      <xdr:row>286</xdr:row>
      <xdr:rowOff>6350</xdr:rowOff>
    </xdr:to>
    <xdr:pic>
      <xdr:nvPicPr>
        <xdr:cNvPr id="571" name="Picture 570"/>
        <xdr:cNvPicPr/>
      </xdr:nvPicPr>
      <xdr:blipFill>
        <a:blip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095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286</xdr:row>
      <xdr:rowOff>0</xdr:rowOff>
    </xdr:from>
    <xdr:to>
      <xdr:col>0</xdr:col>
      <xdr:colOff>635000</xdr:colOff>
      <xdr:row>287</xdr:row>
      <xdr:rowOff>6350</xdr:rowOff>
    </xdr:to>
    <xdr:pic>
      <xdr:nvPicPr>
        <xdr:cNvPr id="573" name="Picture 572"/>
        <xdr:cNvPicPr/>
      </xdr:nvPicPr>
      <xdr:blipFill>
        <a:blip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159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287</xdr:row>
      <xdr:rowOff>0</xdr:rowOff>
    </xdr:from>
    <xdr:to>
      <xdr:col>0</xdr:col>
      <xdr:colOff>635000</xdr:colOff>
      <xdr:row>288</xdr:row>
      <xdr:rowOff>6350</xdr:rowOff>
    </xdr:to>
    <xdr:pic>
      <xdr:nvPicPr>
        <xdr:cNvPr id="575" name="Picture 574"/>
        <xdr:cNvPicPr/>
      </xdr:nvPicPr>
      <xdr:blipFill>
        <a:blip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222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288</xdr:row>
      <xdr:rowOff>0</xdr:rowOff>
    </xdr:from>
    <xdr:to>
      <xdr:col>0</xdr:col>
      <xdr:colOff>635000</xdr:colOff>
      <xdr:row>289</xdr:row>
      <xdr:rowOff>6350</xdr:rowOff>
    </xdr:to>
    <xdr:pic>
      <xdr:nvPicPr>
        <xdr:cNvPr id="577" name="Picture 576"/>
        <xdr:cNvPicPr/>
      </xdr:nvPicPr>
      <xdr:blipFill>
        <a:blip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286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289</xdr:row>
      <xdr:rowOff>0</xdr:rowOff>
    </xdr:from>
    <xdr:to>
      <xdr:col>0</xdr:col>
      <xdr:colOff>635000</xdr:colOff>
      <xdr:row>290</xdr:row>
      <xdr:rowOff>6350</xdr:rowOff>
    </xdr:to>
    <xdr:pic>
      <xdr:nvPicPr>
        <xdr:cNvPr id="579" name="Picture 578"/>
        <xdr:cNvPicPr/>
      </xdr:nvPicPr>
      <xdr:blipFill>
        <a:blip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349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290</xdr:row>
      <xdr:rowOff>0</xdr:rowOff>
    </xdr:from>
    <xdr:to>
      <xdr:col>0</xdr:col>
      <xdr:colOff>635000</xdr:colOff>
      <xdr:row>291</xdr:row>
      <xdr:rowOff>6350</xdr:rowOff>
    </xdr:to>
    <xdr:pic>
      <xdr:nvPicPr>
        <xdr:cNvPr id="581" name="Picture 580"/>
        <xdr:cNvPicPr/>
      </xdr:nvPicPr>
      <xdr:blipFill>
        <a:blip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413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291</xdr:row>
      <xdr:rowOff>0</xdr:rowOff>
    </xdr:from>
    <xdr:to>
      <xdr:col>0</xdr:col>
      <xdr:colOff>635000</xdr:colOff>
      <xdr:row>292</xdr:row>
      <xdr:rowOff>6350</xdr:rowOff>
    </xdr:to>
    <xdr:pic>
      <xdr:nvPicPr>
        <xdr:cNvPr id="583" name="Picture 582"/>
        <xdr:cNvPicPr/>
      </xdr:nvPicPr>
      <xdr:blipFill>
        <a:blip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476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292</xdr:row>
      <xdr:rowOff>0</xdr:rowOff>
    </xdr:from>
    <xdr:to>
      <xdr:col>0</xdr:col>
      <xdr:colOff>635000</xdr:colOff>
      <xdr:row>293</xdr:row>
      <xdr:rowOff>6350</xdr:rowOff>
    </xdr:to>
    <xdr:pic>
      <xdr:nvPicPr>
        <xdr:cNvPr id="585" name="Picture 584"/>
        <xdr:cNvPicPr/>
      </xdr:nvPicPr>
      <xdr:blipFill>
        <a:blip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540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293</xdr:row>
      <xdr:rowOff>0</xdr:rowOff>
    </xdr:from>
    <xdr:to>
      <xdr:col>0</xdr:col>
      <xdr:colOff>635000</xdr:colOff>
      <xdr:row>294</xdr:row>
      <xdr:rowOff>6350</xdr:rowOff>
    </xdr:to>
    <xdr:pic>
      <xdr:nvPicPr>
        <xdr:cNvPr id="587" name="Picture 586"/>
        <xdr:cNvPicPr/>
      </xdr:nvPicPr>
      <xdr:blipFill>
        <a:blip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603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294</xdr:row>
      <xdr:rowOff>0</xdr:rowOff>
    </xdr:from>
    <xdr:to>
      <xdr:col>0</xdr:col>
      <xdr:colOff>635000</xdr:colOff>
      <xdr:row>295</xdr:row>
      <xdr:rowOff>6350</xdr:rowOff>
    </xdr:to>
    <xdr:pic>
      <xdr:nvPicPr>
        <xdr:cNvPr id="589" name="Picture 588"/>
        <xdr:cNvPicPr/>
      </xdr:nvPicPr>
      <xdr:blipFill>
        <a:blip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667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295</xdr:row>
      <xdr:rowOff>0</xdr:rowOff>
    </xdr:from>
    <xdr:to>
      <xdr:col>0</xdr:col>
      <xdr:colOff>635000</xdr:colOff>
      <xdr:row>296</xdr:row>
      <xdr:rowOff>6350</xdr:rowOff>
    </xdr:to>
    <xdr:pic>
      <xdr:nvPicPr>
        <xdr:cNvPr id="591" name="Picture 590"/>
        <xdr:cNvPicPr/>
      </xdr:nvPicPr>
      <xdr:blipFill>
        <a:blip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730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296</xdr:row>
      <xdr:rowOff>0</xdr:rowOff>
    </xdr:from>
    <xdr:to>
      <xdr:col>0</xdr:col>
      <xdr:colOff>635000</xdr:colOff>
      <xdr:row>297</xdr:row>
      <xdr:rowOff>6350</xdr:rowOff>
    </xdr:to>
    <xdr:pic>
      <xdr:nvPicPr>
        <xdr:cNvPr id="593" name="Picture 592"/>
        <xdr:cNvPicPr/>
      </xdr:nvPicPr>
      <xdr:blipFill>
        <a:blip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794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297</xdr:row>
      <xdr:rowOff>0</xdr:rowOff>
    </xdr:from>
    <xdr:to>
      <xdr:col>0</xdr:col>
      <xdr:colOff>635000</xdr:colOff>
      <xdr:row>298</xdr:row>
      <xdr:rowOff>6350</xdr:rowOff>
    </xdr:to>
    <xdr:pic>
      <xdr:nvPicPr>
        <xdr:cNvPr id="595" name="Picture 594"/>
        <xdr:cNvPicPr/>
      </xdr:nvPicPr>
      <xdr:blipFill>
        <a:blip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857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298</xdr:row>
      <xdr:rowOff>0</xdr:rowOff>
    </xdr:from>
    <xdr:to>
      <xdr:col>0</xdr:col>
      <xdr:colOff>635000</xdr:colOff>
      <xdr:row>299</xdr:row>
      <xdr:rowOff>6350</xdr:rowOff>
    </xdr:to>
    <xdr:pic>
      <xdr:nvPicPr>
        <xdr:cNvPr id="597" name="Picture 596"/>
        <xdr:cNvPicPr/>
      </xdr:nvPicPr>
      <xdr:blipFill>
        <a:blip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921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299</xdr:row>
      <xdr:rowOff>0</xdr:rowOff>
    </xdr:from>
    <xdr:to>
      <xdr:col>0</xdr:col>
      <xdr:colOff>635000</xdr:colOff>
      <xdr:row>300</xdr:row>
      <xdr:rowOff>6350</xdr:rowOff>
    </xdr:to>
    <xdr:pic>
      <xdr:nvPicPr>
        <xdr:cNvPr id="599" name="Picture 598"/>
        <xdr:cNvPicPr/>
      </xdr:nvPicPr>
      <xdr:blipFill>
        <a:blip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984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300</xdr:row>
      <xdr:rowOff>0</xdr:rowOff>
    </xdr:from>
    <xdr:to>
      <xdr:col>0</xdr:col>
      <xdr:colOff>635000</xdr:colOff>
      <xdr:row>301</xdr:row>
      <xdr:rowOff>6350</xdr:rowOff>
    </xdr:to>
    <xdr:pic>
      <xdr:nvPicPr>
        <xdr:cNvPr id="601" name="Picture 600"/>
        <xdr:cNvPicPr/>
      </xdr:nvPicPr>
      <xdr:blipFill>
        <a:blip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48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301</xdr:row>
      <xdr:rowOff>0</xdr:rowOff>
    </xdr:from>
    <xdr:to>
      <xdr:col>0</xdr:col>
      <xdr:colOff>635000</xdr:colOff>
      <xdr:row>302</xdr:row>
      <xdr:rowOff>6350</xdr:rowOff>
    </xdr:to>
    <xdr:pic>
      <xdr:nvPicPr>
        <xdr:cNvPr id="603" name="Picture 602"/>
        <xdr:cNvPicPr/>
      </xdr:nvPicPr>
      <xdr:blipFill>
        <a:blip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111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302</xdr:row>
      <xdr:rowOff>0</xdr:rowOff>
    </xdr:from>
    <xdr:to>
      <xdr:col>0</xdr:col>
      <xdr:colOff>635000</xdr:colOff>
      <xdr:row>303</xdr:row>
      <xdr:rowOff>6350</xdr:rowOff>
    </xdr:to>
    <xdr:pic>
      <xdr:nvPicPr>
        <xdr:cNvPr id="605" name="Picture 604"/>
        <xdr:cNvPicPr/>
      </xdr:nvPicPr>
      <xdr:blipFill>
        <a:blip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175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303</xdr:row>
      <xdr:rowOff>0</xdr:rowOff>
    </xdr:from>
    <xdr:to>
      <xdr:col>0</xdr:col>
      <xdr:colOff>635000</xdr:colOff>
      <xdr:row>304</xdr:row>
      <xdr:rowOff>6350</xdr:rowOff>
    </xdr:to>
    <xdr:pic>
      <xdr:nvPicPr>
        <xdr:cNvPr id="607" name="Picture 606"/>
        <xdr:cNvPicPr/>
      </xdr:nvPicPr>
      <xdr:blipFill>
        <a:blip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238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304</xdr:row>
      <xdr:rowOff>0</xdr:rowOff>
    </xdr:from>
    <xdr:to>
      <xdr:col>0</xdr:col>
      <xdr:colOff>635000</xdr:colOff>
      <xdr:row>305</xdr:row>
      <xdr:rowOff>6350</xdr:rowOff>
    </xdr:to>
    <xdr:pic>
      <xdr:nvPicPr>
        <xdr:cNvPr id="609" name="Picture 608"/>
        <xdr:cNvPicPr/>
      </xdr:nvPicPr>
      <xdr:blipFill>
        <a:blip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302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305</xdr:row>
      <xdr:rowOff>0</xdr:rowOff>
    </xdr:from>
    <xdr:to>
      <xdr:col>0</xdr:col>
      <xdr:colOff>635000</xdr:colOff>
      <xdr:row>306</xdr:row>
      <xdr:rowOff>6350</xdr:rowOff>
    </xdr:to>
    <xdr:pic>
      <xdr:nvPicPr>
        <xdr:cNvPr id="611" name="Picture 610"/>
        <xdr:cNvPicPr/>
      </xdr:nvPicPr>
      <xdr:blipFill>
        <a:blip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365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306</xdr:row>
      <xdr:rowOff>0</xdr:rowOff>
    </xdr:from>
    <xdr:to>
      <xdr:col>0</xdr:col>
      <xdr:colOff>635000</xdr:colOff>
      <xdr:row>307</xdr:row>
      <xdr:rowOff>6350</xdr:rowOff>
    </xdr:to>
    <xdr:pic>
      <xdr:nvPicPr>
        <xdr:cNvPr id="613" name="Picture 612"/>
        <xdr:cNvPicPr/>
      </xdr:nvPicPr>
      <xdr:blipFill>
        <a:blip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429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307</xdr:row>
      <xdr:rowOff>0</xdr:rowOff>
    </xdr:from>
    <xdr:to>
      <xdr:col>0</xdr:col>
      <xdr:colOff>635000</xdr:colOff>
      <xdr:row>308</xdr:row>
      <xdr:rowOff>6350</xdr:rowOff>
    </xdr:to>
    <xdr:pic>
      <xdr:nvPicPr>
        <xdr:cNvPr id="615" name="Picture 614"/>
        <xdr:cNvPicPr/>
      </xdr:nvPicPr>
      <xdr:blipFill>
        <a:blip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492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308</xdr:row>
      <xdr:rowOff>0</xdr:rowOff>
    </xdr:from>
    <xdr:to>
      <xdr:col>0</xdr:col>
      <xdr:colOff>635000</xdr:colOff>
      <xdr:row>309</xdr:row>
      <xdr:rowOff>6350</xdr:rowOff>
    </xdr:to>
    <xdr:pic>
      <xdr:nvPicPr>
        <xdr:cNvPr id="617" name="Picture 616"/>
        <xdr:cNvPicPr/>
      </xdr:nvPicPr>
      <xdr:blipFill>
        <a:blip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556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309</xdr:row>
      <xdr:rowOff>0</xdr:rowOff>
    </xdr:from>
    <xdr:to>
      <xdr:col>0</xdr:col>
      <xdr:colOff>635000</xdr:colOff>
      <xdr:row>310</xdr:row>
      <xdr:rowOff>6350</xdr:rowOff>
    </xdr:to>
    <xdr:pic>
      <xdr:nvPicPr>
        <xdr:cNvPr id="619" name="Picture 618"/>
        <xdr:cNvPicPr/>
      </xdr:nvPicPr>
      <xdr:blipFill>
        <a:blip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619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310</xdr:row>
      <xdr:rowOff>0</xdr:rowOff>
    </xdr:from>
    <xdr:to>
      <xdr:col>0</xdr:col>
      <xdr:colOff>635000</xdr:colOff>
      <xdr:row>311</xdr:row>
      <xdr:rowOff>6350</xdr:rowOff>
    </xdr:to>
    <xdr:pic>
      <xdr:nvPicPr>
        <xdr:cNvPr id="621" name="Picture 620"/>
        <xdr:cNvPicPr/>
      </xdr:nvPicPr>
      <xdr:blipFill>
        <a:blip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683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311</xdr:row>
      <xdr:rowOff>0</xdr:rowOff>
    </xdr:from>
    <xdr:to>
      <xdr:col>0</xdr:col>
      <xdr:colOff>635000</xdr:colOff>
      <xdr:row>312</xdr:row>
      <xdr:rowOff>6350</xdr:rowOff>
    </xdr:to>
    <xdr:pic>
      <xdr:nvPicPr>
        <xdr:cNvPr id="623" name="Picture 622"/>
        <xdr:cNvPicPr/>
      </xdr:nvPicPr>
      <xdr:blipFill>
        <a:blip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746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312</xdr:row>
      <xdr:rowOff>0</xdr:rowOff>
    </xdr:from>
    <xdr:to>
      <xdr:col>0</xdr:col>
      <xdr:colOff>635000</xdr:colOff>
      <xdr:row>313</xdr:row>
      <xdr:rowOff>6350</xdr:rowOff>
    </xdr:to>
    <xdr:pic>
      <xdr:nvPicPr>
        <xdr:cNvPr id="625" name="Picture 624"/>
        <xdr:cNvPicPr/>
      </xdr:nvPicPr>
      <xdr:blipFill>
        <a:blip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810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313</xdr:row>
      <xdr:rowOff>0</xdr:rowOff>
    </xdr:from>
    <xdr:to>
      <xdr:col>0</xdr:col>
      <xdr:colOff>635000</xdr:colOff>
      <xdr:row>314</xdr:row>
      <xdr:rowOff>6350</xdr:rowOff>
    </xdr:to>
    <xdr:pic>
      <xdr:nvPicPr>
        <xdr:cNvPr id="627" name="Picture 626"/>
        <xdr:cNvPicPr/>
      </xdr:nvPicPr>
      <xdr:blipFill>
        <a:blip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873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314</xdr:row>
      <xdr:rowOff>0</xdr:rowOff>
    </xdr:from>
    <xdr:to>
      <xdr:col>0</xdr:col>
      <xdr:colOff>635000</xdr:colOff>
      <xdr:row>315</xdr:row>
      <xdr:rowOff>6350</xdr:rowOff>
    </xdr:to>
    <xdr:pic>
      <xdr:nvPicPr>
        <xdr:cNvPr id="629" name="Picture 628"/>
        <xdr:cNvPicPr/>
      </xdr:nvPicPr>
      <xdr:blipFill>
        <a:blip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937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315</xdr:row>
      <xdr:rowOff>0</xdr:rowOff>
    </xdr:from>
    <xdr:to>
      <xdr:col>0</xdr:col>
      <xdr:colOff>635000</xdr:colOff>
      <xdr:row>316</xdr:row>
      <xdr:rowOff>6350</xdr:rowOff>
    </xdr:to>
    <xdr:pic>
      <xdr:nvPicPr>
        <xdr:cNvPr id="631" name="Picture 630"/>
        <xdr:cNvPicPr/>
      </xdr:nvPicPr>
      <xdr:blipFill>
        <a:blip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000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316</xdr:row>
      <xdr:rowOff>0</xdr:rowOff>
    </xdr:from>
    <xdr:to>
      <xdr:col>0</xdr:col>
      <xdr:colOff>635000</xdr:colOff>
      <xdr:row>317</xdr:row>
      <xdr:rowOff>6350</xdr:rowOff>
    </xdr:to>
    <xdr:pic>
      <xdr:nvPicPr>
        <xdr:cNvPr id="633" name="Picture 632"/>
        <xdr:cNvPicPr/>
      </xdr:nvPicPr>
      <xdr:blipFill>
        <a:blip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064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317</xdr:row>
      <xdr:rowOff>0</xdr:rowOff>
    </xdr:from>
    <xdr:to>
      <xdr:col>0</xdr:col>
      <xdr:colOff>635000</xdr:colOff>
      <xdr:row>318</xdr:row>
      <xdr:rowOff>6350</xdr:rowOff>
    </xdr:to>
    <xdr:pic>
      <xdr:nvPicPr>
        <xdr:cNvPr id="635" name="Picture 634"/>
        <xdr:cNvPicPr/>
      </xdr:nvPicPr>
      <xdr:blipFill>
        <a:blip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127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318</xdr:row>
      <xdr:rowOff>0</xdr:rowOff>
    </xdr:from>
    <xdr:to>
      <xdr:col>0</xdr:col>
      <xdr:colOff>635000</xdr:colOff>
      <xdr:row>319</xdr:row>
      <xdr:rowOff>6350</xdr:rowOff>
    </xdr:to>
    <xdr:pic>
      <xdr:nvPicPr>
        <xdr:cNvPr id="637" name="Picture 636"/>
        <xdr:cNvPicPr/>
      </xdr:nvPicPr>
      <xdr:blipFill>
        <a:blip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191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319</xdr:row>
      <xdr:rowOff>0</xdr:rowOff>
    </xdr:from>
    <xdr:to>
      <xdr:col>0</xdr:col>
      <xdr:colOff>635000</xdr:colOff>
      <xdr:row>320</xdr:row>
      <xdr:rowOff>6350</xdr:rowOff>
    </xdr:to>
    <xdr:pic>
      <xdr:nvPicPr>
        <xdr:cNvPr id="639" name="Picture 638"/>
        <xdr:cNvPicPr/>
      </xdr:nvPicPr>
      <xdr:blipFill>
        <a:blip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254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320</xdr:row>
      <xdr:rowOff>0</xdr:rowOff>
    </xdr:from>
    <xdr:to>
      <xdr:col>0</xdr:col>
      <xdr:colOff>635000</xdr:colOff>
      <xdr:row>321</xdr:row>
      <xdr:rowOff>6350</xdr:rowOff>
    </xdr:to>
    <xdr:pic>
      <xdr:nvPicPr>
        <xdr:cNvPr id="641" name="Picture 640"/>
        <xdr:cNvPicPr/>
      </xdr:nvPicPr>
      <xdr:blipFill>
        <a:blip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318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321</xdr:row>
      <xdr:rowOff>0</xdr:rowOff>
    </xdr:from>
    <xdr:to>
      <xdr:col>0</xdr:col>
      <xdr:colOff>635000</xdr:colOff>
      <xdr:row>322</xdr:row>
      <xdr:rowOff>6350</xdr:rowOff>
    </xdr:to>
    <xdr:pic>
      <xdr:nvPicPr>
        <xdr:cNvPr id="643" name="Picture 642"/>
        <xdr:cNvPicPr/>
      </xdr:nvPicPr>
      <xdr:blipFill>
        <a:blip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381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322</xdr:row>
      <xdr:rowOff>0</xdr:rowOff>
    </xdr:from>
    <xdr:to>
      <xdr:col>0</xdr:col>
      <xdr:colOff>635000</xdr:colOff>
      <xdr:row>323</xdr:row>
      <xdr:rowOff>6350</xdr:rowOff>
    </xdr:to>
    <xdr:pic>
      <xdr:nvPicPr>
        <xdr:cNvPr id="645" name="Picture 644"/>
        <xdr:cNvPicPr/>
      </xdr:nvPicPr>
      <xdr:blipFill>
        <a:blip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445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323</xdr:row>
      <xdr:rowOff>0</xdr:rowOff>
    </xdr:from>
    <xdr:to>
      <xdr:col>0</xdr:col>
      <xdr:colOff>635000</xdr:colOff>
      <xdr:row>324</xdr:row>
      <xdr:rowOff>6350</xdr:rowOff>
    </xdr:to>
    <xdr:pic>
      <xdr:nvPicPr>
        <xdr:cNvPr id="647" name="Picture 646"/>
        <xdr:cNvPicPr/>
      </xdr:nvPicPr>
      <xdr:blipFill>
        <a:blip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508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324</xdr:row>
      <xdr:rowOff>0</xdr:rowOff>
    </xdr:from>
    <xdr:to>
      <xdr:col>0</xdr:col>
      <xdr:colOff>635000</xdr:colOff>
      <xdr:row>325</xdr:row>
      <xdr:rowOff>6350</xdr:rowOff>
    </xdr:to>
    <xdr:pic>
      <xdr:nvPicPr>
        <xdr:cNvPr id="649" name="Picture 648"/>
        <xdr:cNvPicPr/>
      </xdr:nvPicPr>
      <xdr:blipFill>
        <a:blip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572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325</xdr:row>
      <xdr:rowOff>0</xdr:rowOff>
    </xdr:from>
    <xdr:to>
      <xdr:col>0</xdr:col>
      <xdr:colOff>635000</xdr:colOff>
      <xdr:row>326</xdr:row>
      <xdr:rowOff>6350</xdr:rowOff>
    </xdr:to>
    <xdr:pic>
      <xdr:nvPicPr>
        <xdr:cNvPr id="651" name="Picture 650"/>
        <xdr:cNvPicPr/>
      </xdr:nvPicPr>
      <xdr:blipFill>
        <a:blip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635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326</xdr:row>
      <xdr:rowOff>0</xdr:rowOff>
    </xdr:from>
    <xdr:to>
      <xdr:col>0</xdr:col>
      <xdr:colOff>635000</xdr:colOff>
      <xdr:row>327</xdr:row>
      <xdr:rowOff>6350</xdr:rowOff>
    </xdr:to>
    <xdr:pic>
      <xdr:nvPicPr>
        <xdr:cNvPr id="653" name="Picture 652"/>
        <xdr:cNvPicPr/>
      </xdr:nvPicPr>
      <xdr:blipFill>
        <a:blip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699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327</xdr:row>
      <xdr:rowOff>0</xdr:rowOff>
    </xdr:from>
    <xdr:to>
      <xdr:col>0</xdr:col>
      <xdr:colOff>635000</xdr:colOff>
      <xdr:row>328</xdr:row>
      <xdr:rowOff>6350</xdr:rowOff>
    </xdr:to>
    <xdr:pic>
      <xdr:nvPicPr>
        <xdr:cNvPr id="655" name="Picture 654"/>
        <xdr:cNvPicPr/>
      </xdr:nvPicPr>
      <xdr:blipFill>
        <a:blip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762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328</xdr:row>
      <xdr:rowOff>0</xdr:rowOff>
    </xdr:from>
    <xdr:to>
      <xdr:col>0</xdr:col>
      <xdr:colOff>635000</xdr:colOff>
      <xdr:row>329</xdr:row>
      <xdr:rowOff>6350</xdr:rowOff>
    </xdr:to>
    <xdr:pic>
      <xdr:nvPicPr>
        <xdr:cNvPr id="657" name="Picture 656"/>
        <xdr:cNvPicPr/>
      </xdr:nvPicPr>
      <xdr:blipFill>
        <a:blip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826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329</xdr:row>
      <xdr:rowOff>0</xdr:rowOff>
    </xdr:from>
    <xdr:to>
      <xdr:col>0</xdr:col>
      <xdr:colOff>635000</xdr:colOff>
      <xdr:row>330</xdr:row>
      <xdr:rowOff>6350</xdr:rowOff>
    </xdr:to>
    <xdr:pic>
      <xdr:nvPicPr>
        <xdr:cNvPr id="659" name="Picture 658"/>
        <xdr:cNvPicPr/>
      </xdr:nvPicPr>
      <xdr:blipFill>
        <a:blip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889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330</xdr:row>
      <xdr:rowOff>0</xdr:rowOff>
    </xdr:from>
    <xdr:to>
      <xdr:col>0</xdr:col>
      <xdr:colOff>635000</xdr:colOff>
      <xdr:row>331</xdr:row>
      <xdr:rowOff>6350</xdr:rowOff>
    </xdr:to>
    <xdr:pic>
      <xdr:nvPicPr>
        <xdr:cNvPr id="661" name="Picture 660"/>
        <xdr:cNvPicPr/>
      </xdr:nvPicPr>
      <xdr:blipFill>
        <a:blip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953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331</xdr:row>
      <xdr:rowOff>0</xdr:rowOff>
    </xdr:from>
    <xdr:to>
      <xdr:col>0</xdr:col>
      <xdr:colOff>635000</xdr:colOff>
      <xdr:row>332</xdr:row>
      <xdr:rowOff>6350</xdr:rowOff>
    </xdr:to>
    <xdr:pic>
      <xdr:nvPicPr>
        <xdr:cNvPr id="663" name="Picture 662"/>
        <xdr:cNvPicPr/>
      </xdr:nvPicPr>
      <xdr:blipFill>
        <a:blip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1016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332</xdr:row>
      <xdr:rowOff>0</xdr:rowOff>
    </xdr:from>
    <xdr:to>
      <xdr:col>0</xdr:col>
      <xdr:colOff>635000</xdr:colOff>
      <xdr:row>333</xdr:row>
      <xdr:rowOff>6350</xdr:rowOff>
    </xdr:to>
    <xdr:pic>
      <xdr:nvPicPr>
        <xdr:cNvPr id="665" name="Picture 664"/>
        <xdr:cNvPicPr/>
      </xdr:nvPicPr>
      <xdr:blipFill>
        <a:blip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1080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333</xdr:row>
      <xdr:rowOff>0</xdr:rowOff>
    </xdr:from>
    <xdr:to>
      <xdr:col>0</xdr:col>
      <xdr:colOff>635000</xdr:colOff>
      <xdr:row>334</xdr:row>
      <xdr:rowOff>6350</xdr:rowOff>
    </xdr:to>
    <xdr:pic>
      <xdr:nvPicPr>
        <xdr:cNvPr id="667" name="Picture 666"/>
        <xdr:cNvPicPr/>
      </xdr:nvPicPr>
      <xdr:blipFill>
        <a:blip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1143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334</xdr:row>
      <xdr:rowOff>0</xdr:rowOff>
    </xdr:from>
    <xdr:to>
      <xdr:col>0</xdr:col>
      <xdr:colOff>635000</xdr:colOff>
      <xdr:row>335</xdr:row>
      <xdr:rowOff>6350</xdr:rowOff>
    </xdr:to>
    <xdr:pic>
      <xdr:nvPicPr>
        <xdr:cNvPr id="669" name="Picture 668"/>
        <xdr:cNvPicPr/>
      </xdr:nvPicPr>
      <xdr:blipFill>
        <a:blip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1207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335</xdr:row>
      <xdr:rowOff>0</xdr:rowOff>
    </xdr:from>
    <xdr:to>
      <xdr:col>0</xdr:col>
      <xdr:colOff>635000</xdr:colOff>
      <xdr:row>336</xdr:row>
      <xdr:rowOff>6350</xdr:rowOff>
    </xdr:to>
    <xdr:pic>
      <xdr:nvPicPr>
        <xdr:cNvPr id="671" name="Picture 670"/>
        <xdr:cNvPicPr/>
      </xdr:nvPicPr>
      <xdr:blipFill>
        <a:blip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1270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336</xdr:row>
      <xdr:rowOff>0</xdr:rowOff>
    </xdr:from>
    <xdr:to>
      <xdr:col>0</xdr:col>
      <xdr:colOff>635000</xdr:colOff>
      <xdr:row>337</xdr:row>
      <xdr:rowOff>6350</xdr:rowOff>
    </xdr:to>
    <xdr:pic>
      <xdr:nvPicPr>
        <xdr:cNvPr id="673" name="Picture 672"/>
        <xdr:cNvPicPr/>
      </xdr:nvPicPr>
      <xdr:blipFill>
        <a:blip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1334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337</xdr:row>
      <xdr:rowOff>0</xdr:rowOff>
    </xdr:from>
    <xdr:to>
      <xdr:col>0</xdr:col>
      <xdr:colOff>635000</xdr:colOff>
      <xdr:row>338</xdr:row>
      <xdr:rowOff>6350</xdr:rowOff>
    </xdr:to>
    <xdr:pic>
      <xdr:nvPicPr>
        <xdr:cNvPr id="675" name="Picture 674"/>
        <xdr:cNvPicPr/>
      </xdr:nvPicPr>
      <xdr:blipFill>
        <a:blip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1397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338</xdr:row>
      <xdr:rowOff>0</xdr:rowOff>
    </xdr:from>
    <xdr:to>
      <xdr:col>0</xdr:col>
      <xdr:colOff>635000</xdr:colOff>
      <xdr:row>339</xdr:row>
      <xdr:rowOff>6350</xdr:rowOff>
    </xdr:to>
    <xdr:pic>
      <xdr:nvPicPr>
        <xdr:cNvPr id="677" name="Picture 676"/>
        <xdr:cNvPicPr/>
      </xdr:nvPicPr>
      <xdr:blipFill>
        <a:blip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1461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339</xdr:row>
      <xdr:rowOff>0</xdr:rowOff>
    </xdr:from>
    <xdr:to>
      <xdr:col>0</xdr:col>
      <xdr:colOff>635000</xdr:colOff>
      <xdr:row>340</xdr:row>
      <xdr:rowOff>6350</xdr:rowOff>
    </xdr:to>
    <xdr:pic>
      <xdr:nvPicPr>
        <xdr:cNvPr id="679" name="Picture 678"/>
        <xdr:cNvPicPr/>
      </xdr:nvPicPr>
      <xdr:blipFill>
        <a:blip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1524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340</xdr:row>
      <xdr:rowOff>0</xdr:rowOff>
    </xdr:from>
    <xdr:to>
      <xdr:col>0</xdr:col>
      <xdr:colOff>635000</xdr:colOff>
      <xdr:row>341</xdr:row>
      <xdr:rowOff>6350</xdr:rowOff>
    </xdr:to>
    <xdr:pic>
      <xdr:nvPicPr>
        <xdr:cNvPr id="681" name="Picture 680"/>
        <xdr:cNvPicPr/>
      </xdr:nvPicPr>
      <xdr:blipFill>
        <a:blip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1588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341</xdr:row>
      <xdr:rowOff>0</xdr:rowOff>
    </xdr:from>
    <xdr:to>
      <xdr:col>0</xdr:col>
      <xdr:colOff>635000</xdr:colOff>
      <xdr:row>342</xdr:row>
      <xdr:rowOff>6350</xdr:rowOff>
    </xdr:to>
    <xdr:pic>
      <xdr:nvPicPr>
        <xdr:cNvPr id="683" name="Picture 682"/>
        <xdr:cNvPicPr/>
      </xdr:nvPicPr>
      <xdr:blipFill>
        <a:blip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1651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342</xdr:row>
      <xdr:rowOff>0</xdr:rowOff>
    </xdr:from>
    <xdr:to>
      <xdr:col>0</xdr:col>
      <xdr:colOff>635000</xdr:colOff>
      <xdr:row>343</xdr:row>
      <xdr:rowOff>6350</xdr:rowOff>
    </xdr:to>
    <xdr:pic>
      <xdr:nvPicPr>
        <xdr:cNvPr id="685" name="Picture 684"/>
        <xdr:cNvPicPr/>
      </xdr:nvPicPr>
      <xdr:blipFill>
        <a:blip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1715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343</xdr:row>
      <xdr:rowOff>0</xdr:rowOff>
    </xdr:from>
    <xdr:to>
      <xdr:col>0</xdr:col>
      <xdr:colOff>635000</xdr:colOff>
      <xdr:row>344</xdr:row>
      <xdr:rowOff>6350</xdr:rowOff>
    </xdr:to>
    <xdr:pic>
      <xdr:nvPicPr>
        <xdr:cNvPr id="687" name="Picture 686"/>
        <xdr:cNvPicPr/>
      </xdr:nvPicPr>
      <xdr:blipFill>
        <a:blip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1778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344</xdr:row>
      <xdr:rowOff>0</xdr:rowOff>
    </xdr:from>
    <xdr:to>
      <xdr:col>0</xdr:col>
      <xdr:colOff>635000</xdr:colOff>
      <xdr:row>345</xdr:row>
      <xdr:rowOff>6350</xdr:rowOff>
    </xdr:to>
    <xdr:pic>
      <xdr:nvPicPr>
        <xdr:cNvPr id="689" name="Picture 688"/>
        <xdr:cNvPicPr/>
      </xdr:nvPicPr>
      <xdr:blipFill>
        <a:blip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1842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345</xdr:row>
      <xdr:rowOff>0</xdr:rowOff>
    </xdr:from>
    <xdr:to>
      <xdr:col>0</xdr:col>
      <xdr:colOff>635000</xdr:colOff>
      <xdr:row>346</xdr:row>
      <xdr:rowOff>6350</xdr:rowOff>
    </xdr:to>
    <xdr:pic>
      <xdr:nvPicPr>
        <xdr:cNvPr id="691" name="Picture 690"/>
        <xdr:cNvPicPr/>
      </xdr:nvPicPr>
      <xdr:blipFill>
        <a:blip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1905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346</xdr:row>
      <xdr:rowOff>0</xdr:rowOff>
    </xdr:from>
    <xdr:to>
      <xdr:col>0</xdr:col>
      <xdr:colOff>635000</xdr:colOff>
      <xdr:row>347</xdr:row>
      <xdr:rowOff>6350</xdr:rowOff>
    </xdr:to>
    <xdr:pic>
      <xdr:nvPicPr>
        <xdr:cNvPr id="693" name="Picture 692"/>
        <xdr:cNvPicPr/>
      </xdr:nvPicPr>
      <xdr:blipFill>
        <a:blip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1969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347</xdr:row>
      <xdr:rowOff>0</xdr:rowOff>
    </xdr:from>
    <xdr:to>
      <xdr:col>0</xdr:col>
      <xdr:colOff>635000</xdr:colOff>
      <xdr:row>348</xdr:row>
      <xdr:rowOff>6350</xdr:rowOff>
    </xdr:to>
    <xdr:pic>
      <xdr:nvPicPr>
        <xdr:cNvPr id="695" name="Picture 694"/>
        <xdr:cNvPicPr/>
      </xdr:nvPicPr>
      <xdr:blipFill>
        <a:blip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032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348</xdr:row>
      <xdr:rowOff>0</xdr:rowOff>
    </xdr:from>
    <xdr:to>
      <xdr:col>0</xdr:col>
      <xdr:colOff>635000</xdr:colOff>
      <xdr:row>349</xdr:row>
      <xdr:rowOff>6350</xdr:rowOff>
    </xdr:to>
    <xdr:pic>
      <xdr:nvPicPr>
        <xdr:cNvPr id="697" name="Picture 696"/>
        <xdr:cNvPicPr/>
      </xdr:nvPicPr>
      <xdr:blipFill>
        <a:blip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096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349</xdr:row>
      <xdr:rowOff>0</xdr:rowOff>
    </xdr:from>
    <xdr:to>
      <xdr:col>0</xdr:col>
      <xdr:colOff>635000</xdr:colOff>
      <xdr:row>350</xdr:row>
      <xdr:rowOff>6350</xdr:rowOff>
    </xdr:to>
    <xdr:pic>
      <xdr:nvPicPr>
        <xdr:cNvPr id="699" name="Picture 698"/>
        <xdr:cNvPicPr/>
      </xdr:nvPicPr>
      <xdr:blipFill>
        <a:blip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159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350</xdr:row>
      <xdr:rowOff>0</xdr:rowOff>
    </xdr:from>
    <xdr:to>
      <xdr:col>0</xdr:col>
      <xdr:colOff>635000</xdr:colOff>
      <xdr:row>351</xdr:row>
      <xdr:rowOff>6350</xdr:rowOff>
    </xdr:to>
    <xdr:pic>
      <xdr:nvPicPr>
        <xdr:cNvPr id="701" name="Picture 700"/>
        <xdr:cNvPicPr/>
      </xdr:nvPicPr>
      <xdr:blipFill>
        <a:blip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223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351</xdr:row>
      <xdr:rowOff>0</xdr:rowOff>
    </xdr:from>
    <xdr:to>
      <xdr:col>0</xdr:col>
      <xdr:colOff>635000</xdr:colOff>
      <xdr:row>352</xdr:row>
      <xdr:rowOff>6350</xdr:rowOff>
    </xdr:to>
    <xdr:pic>
      <xdr:nvPicPr>
        <xdr:cNvPr id="703" name="Picture 702"/>
        <xdr:cNvPicPr/>
      </xdr:nvPicPr>
      <xdr:blipFill>
        <a:blip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286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352</xdr:row>
      <xdr:rowOff>0</xdr:rowOff>
    </xdr:from>
    <xdr:to>
      <xdr:col>0</xdr:col>
      <xdr:colOff>635000</xdr:colOff>
      <xdr:row>353</xdr:row>
      <xdr:rowOff>6350</xdr:rowOff>
    </xdr:to>
    <xdr:pic>
      <xdr:nvPicPr>
        <xdr:cNvPr id="705" name="Picture 704"/>
        <xdr:cNvPicPr/>
      </xdr:nvPicPr>
      <xdr:blipFill>
        <a:blip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350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353</xdr:row>
      <xdr:rowOff>0</xdr:rowOff>
    </xdr:from>
    <xdr:to>
      <xdr:col>0</xdr:col>
      <xdr:colOff>635000</xdr:colOff>
      <xdr:row>354</xdr:row>
      <xdr:rowOff>6350</xdr:rowOff>
    </xdr:to>
    <xdr:pic>
      <xdr:nvPicPr>
        <xdr:cNvPr id="707" name="Picture 706"/>
        <xdr:cNvPicPr/>
      </xdr:nvPicPr>
      <xdr:blipFill>
        <a:blip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413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354</xdr:row>
      <xdr:rowOff>0</xdr:rowOff>
    </xdr:from>
    <xdr:to>
      <xdr:col>0</xdr:col>
      <xdr:colOff>635000</xdr:colOff>
      <xdr:row>355</xdr:row>
      <xdr:rowOff>6350</xdr:rowOff>
    </xdr:to>
    <xdr:pic>
      <xdr:nvPicPr>
        <xdr:cNvPr id="709" name="Picture 708"/>
        <xdr:cNvPicPr/>
      </xdr:nvPicPr>
      <xdr:blipFill>
        <a:blip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477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355</xdr:row>
      <xdr:rowOff>0</xdr:rowOff>
    </xdr:from>
    <xdr:to>
      <xdr:col>0</xdr:col>
      <xdr:colOff>635000</xdr:colOff>
      <xdr:row>356</xdr:row>
      <xdr:rowOff>6350</xdr:rowOff>
    </xdr:to>
    <xdr:pic>
      <xdr:nvPicPr>
        <xdr:cNvPr id="711" name="Picture 710"/>
        <xdr:cNvPicPr/>
      </xdr:nvPicPr>
      <xdr:blipFill>
        <a:blip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540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356</xdr:row>
      <xdr:rowOff>0</xdr:rowOff>
    </xdr:from>
    <xdr:to>
      <xdr:col>0</xdr:col>
      <xdr:colOff>635000</xdr:colOff>
      <xdr:row>357</xdr:row>
      <xdr:rowOff>6350</xdr:rowOff>
    </xdr:to>
    <xdr:pic>
      <xdr:nvPicPr>
        <xdr:cNvPr id="713" name="Picture 712"/>
        <xdr:cNvPicPr/>
      </xdr:nvPicPr>
      <xdr:blipFill>
        <a:blip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604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357</xdr:row>
      <xdr:rowOff>0</xdr:rowOff>
    </xdr:from>
    <xdr:to>
      <xdr:col>0</xdr:col>
      <xdr:colOff>635000</xdr:colOff>
      <xdr:row>358</xdr:row>
      <xdr:rowOff>6350</xdr:rowOff>
    </xdr:to>
    <xdr:pic>
      <xdr:nvPicPr>
        <xdr:cNvPr id="715" name="Picture 714"/>
        <xdr:cNvPicPr/>
      </xdr:nvPicPr>
      <xdr:blipFill>
        <a:blip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667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358</xdr:row>
      <xdr:rowOff>0</xdr:rowOff>
    </xdr:from>
    <xdr:to>
      <xdr:col>0</xdr:col>
      <xdr:colOff>635000</xdr:colOff>
      <xdr:row>359</xdr:row>
      <xdr:rowOff>6350</xdr:rowOff>
    </xdr:to>
    <xdr:pic>
      <xdr:nvPicPr>
        <xdr:cNvPr id="717" name="Picture 716"/>
        <xdr:cNvPicPr/>
      </xdr:nvPicPr>
      <xdr:blipFill>
        <a:blip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731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359</xdr:row>
      <xdr:rowOff>0</xdr:rowOff>
    </xdr:from>
    <xdr:to>
      <xdr:col>0</xdr:col>
      <xdr:colOff>635000</xdr:colOff>
      <xdr:row>360</xdr:row>
      <xdr:rowOff>6350</xdr:rowOff>
    </xdr:to>
    <xdr:pic>
      <xdr:nvPicPr>
        <xdr:cNvPr id="719" name="Picture 718"/>
        <xdr:cNvPicPr/>
      </xdr:nvPicPr>
      <xdr:blipFill>
        <a:blip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794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360</xdr:row>
      <xdr:rowOff>0</xdr:rowOff>
    </xdr:from>
    <xdr:to>
      <xdr:col>0</xdr:col>
      <xdr:colOff>635000</xdr:colOff>
      <xdr:row>361</xdr:row>
      <xdr:rowOff>6350</xdr:rowOff>
    </xdr:to>
    <xdr:pic>
      <xdr:nvPicPr>
        <xdr:cNvPr id="721" name="Picture 720"/>
        <xdr:cNvPicPr/>
      </xdr:nvPicPr>
      <xdr:blipFill>
        <a:blip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858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361</xdr:row>
      <xdr:rowOff>0</xdr:rowOff>
    </xdr:from>
    <xdr:to>
      <xdr:col>0</xdr:col>
      <xdr:colOff>635000</xdr:colOff>
      <xdr:row>362</xdr:row>
      <xdr:rowOff>6350</xdr:rowOff>
    </xdr:to>
    <xdr:pic>
      <xdr:nvPicPr>
        <xdr:cNvPr id="723" name="Picture 722"/>
        <xdr:cNvPicPr/>
      </xdr:nvPicPr>
      <xdr:blipFill>
        <a:blip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921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362</xdr:row>
      <xdr:rowOff>0</xdr:rowOff>
    </xdr:from>
    <xdr:to>
      <xdr:col>0</xdr:col>
      <xdr:colOff>635000</xdr:colOff>
      <xdr:row>363</xdr:row>
      <xdr:rowOff>6350</xdr:rowOff>
    </xdr:to>
    <xdr:pic>
      <xdr:nvPicPr>
        <xdr:cNvPr id="725" name="Picture 724"/>
        <xdr:cNvPicPr/>
      </xdr:nvPicPr>
      <xdr:blipFill>
        <a:blip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985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363</xdr:row>
      <xdr:rowOff>0</xdr:rowOff>
    </xdr:from>
    <xdr:to>
      <xdr:col>0</xdr:col>
      <xdr:colOff>635000</xdr:colOff>
      <xdr:row>364</xdr:row>
      <xdr:rowOff>6350</xdr:rowOff>
    </xdr:to>
    <xdr:pic>
      <xdr:nvPicPr>
        <xdr:cNvPr id="727" name="Picture 726"/>
        <xdr:cNvPicPr/>
      </xdr:nvPicPr>
      <xdr:blipFill>
        <a:blip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048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364</xdr:row>
      <xdr:rowOff>0</xdr:rowOff>
    </xdr:from>
    <xdr:to>
      <xdr:col>0</xdr:col>
      <xdr:colOff>635000</xdr:colOff>
      <xdr:row>365</xdr:row>
      <xdr:rowOff>6350</xdr:rowOff>
    </xdr:to>
    <xdr:pic>
      <xdr:nvPicPr>
        <xdr:cNvPr id="729" name="Picture 728"/>
        <xdr:cNvPicPr/>
      </xdr:nvPicPr>
      <xdr:blipFill>
        <a:blip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112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365</xdr:row>
      <xdr:rowOff>0</xdr:rowOff>
    </xdr:from>
    <xdr:to>
      <xdr:col>0</xdr:col>
      <xdr:colOff>635000</xdr:colOff>
      <xdr:row>366</xdr:row>
      <xdr:rowOff>6350</xdr:rowOff>
    </xdr:to>
    <xdr:pic>
      <xdr:nvPicPr>
        <xdr:cNvPr id="731" name="Picture 730"/>
        <xdr:cNvPicPr/>
      </xdr:nvPicPr>
      <xdr:blipFill>
        <a:blip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175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366</xdr:row>
      <xdr:rowOff>0</xdr:rowOff>
    </xdr:from>
    <xdr:to>
      <xdr:col>0</xdr:col>
      <xdr:colOff>635000</xdr:colOff>
      <xdr:row>367</xdr:row>
      <xdr:rowOff>6350</xdr:rowOff>
    </xdr:to>
    <xdr:pic>
      <xdr:nvPicPr>
        <xdr:cNvPr id="733" name="Picture 732"/>
        <xdr:cNvPicPr/>
      </xdr:nvPicPr>
      <xdr:blipFill>
        <a:blip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239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367</xdr:row>
      <xdr:rowOff>0</xdr:rowOff>
    </xdr:from>
    <xdr:to>
      <xdr:col>0</xdr:col>
      <xdr:colOff>635000</xdr:colOff>
      <xdr:row>368</xdr:row>
      <xdr:rowOff>6350</xdr:rowOff>
    </xdr:to>
    <xdr:pic>
      <xdr:nvPicPr>
        <xdr:cNvPr id="735" name="Picture 734"/>
        <xdr:cNvPicPr/>
      </xdr:nvPicPr>
      <xdr:blipFill>
        <a:blip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302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368</xdr:row>
      <xdr:rowOff>0</xdr:rowOff>
    </xdr:from>
    <xdr:to>
      <xdr:col>0</xdr:col>
      <xdr:colOff>635000</xdr:colOff>
      <xdr:row>369</xdr:row>
      <xdr:rowOff>6350</xdr:rowOff>
    </xdr:to>
    <xdr:pic>
      <xdr:nvPicPr>
        <xdr:cNvPr id="737" name="Picture 736"/>
        <xdr:cNvPicPr/>
      </xdr:nvPicPr>
      <xdr:blipFill>
        <a:blip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366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369</xdr:row>
      <xdr:rowOff>0</xdr:rowOff>
    </xdr:from>
    <xdr:to>
      <xdr:col>0</xdr:col>
      <xdr:colOff>635000</xdr:colOff>
      <xdr:row>370</xdr:row>
      <xdr:rowOff>6350</xdr:rowOff>
    </xdr:to>
    <xdr:pic>
      <xdr:nvPicPr>
        <xdr:cNvPr id="739" name="Picture 738"/>
        <xdr:cNvPicPr/>
      </xdr:nvPicPr>
      <xdr:blipFill>
        <a:blip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429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370</xdr:row>
      <xdr:rowOff>0</xdr:rowOff>
    </xdr:from>
    <xdr:to>
      <xdr:col>0</xdr:col>
      <xdr:colOff>635000</xdr:colOff>
      <xdr:row>371</xdr:row>
      <xdr:rowOff>6350</xdr:rowOff>
    </xdr:to>
    <xdr:pic>
      <xdr:nvPicPr>
        <xdr:cNvPr id="741" name="Picture 740"/>
        <xdr:cNvPicPr/>
      </xdr:nvPicPr>
      <xdr:blipFill>
        <a:blip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493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371</xdr:row>
      <xdr:rowOff>0</xdr:rowOff>
    </xdr:from>
    <xdr:to>
      <xdr:col>0</xdr:col>
      <xdr:colOff>635000</xdr:colOff>
      <xdr:row>372</xdr:row>
      <xdr:rowOff>6350</xdr:rowOff>
    </xdr:to>
    <xdr:pic>
      <xdr:nvPicPr>
        <xdr:cNvPr id="743" name="Picture 742"/>
        <xdr:cNvPicPr/>
      </xdr:nvPicPr>
      <xdr:blipFill>
        <a:blip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556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372</xdr:row>
      <xdr:rowOff>0</xdr:rowOff>
    </xdr:from>
    <xdr:to>
      <xdr:col>0</xdr:col>
      <xdr:colOff>635000</xdr:colOff>
      <xdr:row>373</xdr:row>
      <xdr:rowOff>6350</xdr:rowOff>
    </xdr:to>
    <xdr:pic>
      <xdr:nvPicPr>
        <xdr:cNvPr id="745" name="Picture 744"/>
        <xdr:cNvPicPr/>
      </xdr:nvPicPr>
      <xdr:blipFill>
        <a:blip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620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373</xdr:row>
      <xdr:rowOff>0</xdr:rowOff>
    </xdr:from>
    <xdr:to>
      <xdr:col>0</xdr:col>
      <xdr:colOff>635000</xdr:colOff>
      <xdr:row>374</xdr:row>
      <xdr:rowOff>6350</xdr:rowOff>
    </xdr:to>
    <xdr:pic>
      <xdr:nvPicPr>
        <xdr:cNvPr id="747" name="Picture 746"/>
        <xdr:cNvPicPr/>
      </xdr:nvPicPr>
      <xdr:blipFill>
        <a:blip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683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374</xdr:row>
      <xdr:rowOff>0</xdr:rowOff>
    </xdr:from>
    <xdr:to>
      <xdr:col>0</xdr:col>
      <xdr:colOff>635000</xdr:colOff>
      <xdr:row>375</xdr:row>
      <xdr:rowOff>6350</xdr:rowOff>
    </xdr:to>
    <xdr:pic>
      <xdr:nvPicPr>
        <xdr:cNvPr id="749" name="Picture 748"/>
        <xdr:cNvPicPr/>
      </xdr:nvPicPr>
      <xdr:blipFill>
        <a:blip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747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375</xdr:row>
      <xdr:rowOff>0</xdr:rowOff>
    </xdr:from>
    <xdr:to>
      <xdr:col>0</xdr:col>
      <xdr:colOff>635000</xdr:colOff>
      <xdr:row>376</xdr:row>
      <xdr:rowOff>6350</xdr:rowOff>
    </xdr:to>
    <xdr:pic>
      <xdr:nvPicPr>
        <xdr:cNvPr id="751" name="Picture 750"/>
        <xdr:cNvPicPr/>
      </xdr:nvPicPr>
      <xdr:blipFill>
        <a:blip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810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376</xdr:row>
      <xdr:rowOff>0</xdr:rowOff>
    </xdr:from>
    <xdr:to>
      <xdr:col>0</xdr:col>
      <xdr:colOff>635000</xdr:colOff>
      <xdr:row>377</xdr:row>
      <xdr:rowOff>6350</xdr:rowOff>
    </xdr:to>
    <xdr:pic>
      <xdr:nvPicPr>
        <xdr:cNvPr id="753" name="Picture 752"/>
        <xdr:cNvPicPr/>
      </xdr:nvPicPr>
      <xdr:blipFill>
        <a:blip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874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377</xdr:row>
      <xdr:rowOff>0</xdr:rowOff>
    </xdr:from>
    <xdr:to>
      <xdr:col>0</xdr:col>
      <xdr:colOff>635000</xdr:colOff>
      <xdr:row>378</xdr:row>
      <xdr:rowOff>6350</xdr:rowOff>
    </xdr:to>
    <xdr:pic>
      <xdr:nvPicPr>
        <xdr:cNvPr id="755" name="Picture 754"/>
        <xdr:cNvPicPr/>
      </xdr:nvPicPr>
      <xdr:blipFill>
        <a:blip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3937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378</xdr:row>
      <xdr:rowOff>0</xdr:rowOff>
    </xdr:from>
    <xdr:to>
      <xdr:col>0</xdr:col>
      <xdr:colOff>635000</xdr:colOff>
      <xdr:row>379</xdr:row>
      <xdr:rowOff>6350</xdr:rowOff>
    </xdr:to>
    <xdr:pic>
      <xdr:nvPicPr>
        <xdr:cNvPr id="757" name="Picture 756"/>
        <xdr:cNvPicPr/>
      </xdr:nvPicPr>
      <xdr:blipFill>
        <a:blip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4001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379</xdr:row>
      <xdr:rowOff>0</xdr:rowOff>
    </xdr:from>
    <xdr:to>
      <xdr:col>0</xdr:col>
      <xdr:colOff>635000</xdr:colOff>
      <xdr:row>380</xdr:row>
      <xdr:rowOff>6350</xdr:rowOff>
    </xdr:to>
    <xdr:pic>
      <xdr:nvPicPr>
        <xdr:cNvPr id="759" name="Picture 758"/>
        <xdr:cNvPicPr/>
      </xdr:nvPicPr>
      <xdr:blipFill>
        <a:blip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4064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380</xdr:row>
      <xdr:rowOff>0</xdr:rowOff>
    </xdr:from>
    <xdr:to>
      <xdr:col>0</xdr:col>
      <xdr:colOff>635000</xdr:colOff>
      <xdr:row>381</xdr:row>
      <xdr:rowOff>6350</xdr:rowOff>
    </xdr:to>
    <xdr:pic>
      <xdr:nvPicPr>
        <xdr:cNvPr id="761" name="Picture 760"/>
        <xdr:cNvPicPr/>
      </xdr:nvPicPr>
      <xdr:blipFill>
        <a:blip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4128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381</xdr:row>
      <xdr:rowOff>0</xdr:rowOff>
    </xdr:from>
    <xdr:to>
      <xdr:col>0</xdr:col>
      <xdr:colOff>635000</xdr:colOff>
      <xdr:row>382</xdr:row>
      <xdr:rowOff>6350</xdr:rowOff>
    </xdr:to>
    <xdr:pic>
      <xdr:nvPicPr>
        <xdr:cNvPr id="763" name="Picture 762"/>
        <xdr:cNvPicPr/>
      </xdr:nvPicPr>
      <xdr:blipFill>
        <a:blip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4191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382</xdr:row>
      <xdr:rowOff>0</xdr:rowOff>
    </xdr:from>
    <xdr:to>
      <xdr:col>0</xdr:col>
      <xdr:colOff>635000</xdr:colOff>
      <xdr:row>383</xdr:row>
      <xdr:rowOff>6350</xdr:rowOff>
    </xdr:to>
    <xdr:pic>
      <xdr:nvPicPr>
        <xdr:cNvPr id="765" name="Picture 764"/>
        <xdr:cNvPicPr/>
      </xdr:nvPicPr>
      <xdr:blipFill>
        <a:blip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4255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383</xdr:row>
      <xdr:rowOff>0</xdr:rowOff>
    </xdr:from>
    <xdr:to>
      <xdr:col>0</xdr:col>
      <xdr:colOff>635000</xdr:colOff>
      <xdr:row>384</xdr:row>
      <xdr:rowOff>6350</xdr:rowOff>
    </xdr:to>
    <xdr:pic>
      <xdr:nvPicPr>
        <xdr:cNvPr id="767" name="Picture 766"/>
        <xdr:cNvPicPr/>
      </xdr:nvPicPr>
      <xdr:blipFill>
        <a:blip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4318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384</xdr:row>
      <xdr:rowOff>0</xdr:rowOff>
    </xdr:from>
    <xdr:to>
      <xdr:col>0</xdr:col>
      <xdr:colOff>635000</xdr:colOff>
      <xdr:row>385</xdr:row>
      <xdr:rowOff>6350</xdr:rowOff>
    </xdr:to>
    <xdr:pic>
      <xdr:nvPicPr>
        <xdr:cNvPr id="769" name="Picture 768"/>
        <xdr:cNvPicPr/>
      </xdr:nvPicPr>
      <xdr:blipFill>
        <a:blip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4382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385</xdr:row>
      <xdr:rowOff>0</xdr:rowOff>
    </xdr:from>
    <xdr:to>
      <xdr:col>0</xdr:col>
      <xdr:colOff>635000</xdr:colOff>
      <xdr:row>386</xdr:row>
      <xdr:rowOff>6350</xdr:rowOff>
    </xdr:to>
    <xdr:pic>
      <xdr:nvPicPr>
        <xdr:cNvPr id="771" name="Picture 770"/>
        <xdr:cNvPicPr/>
      </xdr:nvPicPr>
      <xdr:blipFill>
        <a:blip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4445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386</xdr:row>
      <xdr:rowOff>0</xdr:rowOff>
    </xdr:from>
    <xdr:to>
      <xdr:col>0</xdr:col>
      <xdr:colOff>635000</xdr:colOff>
      <xdr:row>387</xdr:row>
      <xdr:rowOff>6350</xdr:rowOff>
    </xdr:to>
    <xdr:pic>
      <xdr:nvPicPr>
        <xdr:cNvPr id="773" name="Picture 772"/>
        <xdr:cNvPicPr/>
      </xdr:nvPicPr>
      <xdr:blipFill>
        <a:blip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4509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387</xdr:row>
      <xdr:rowOff>0</xdr:rowOff>
    </xdr:from>
    <xdr:to>
      <xdr:col>0</xdr:col>
      <xdr:colOff>635000</xdr:colOff>
      <xdr:row>388</xdr:row>
      <xdr:rowOff>6350</xdr:rowOff>
    </xdr:to>
    <xdr:pic>
      <xdr:nvPicPr>
        <xdr:cNvPr id="775" name="Picture 774"/>
        <xdr:cNvPicPr/>
      </xdr:nvPicPr>
      <xdr:blipFill>
        <a:blip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4572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388</xdr:row>
      <xdr:rowOff>0</xdr:rowOff>
    </xdr:from>
    <xdr:to>
      <xdr:col>0</xdr:col>
      <xdr:colOff>635000</xdr:colOff>
      <xdr:row>389</xdr:row>
      <xdr:rowOff>6350</xdr:rowOff>
    </xdr:to>
    <xdr:pic>
      <xdr:nvPicPr>
        <xdr:cNvPr id="777" name="Picture 776"/>
        <xdr:cNvPicPr/>
      </xdr:nvPicPr>
      <xdr:blipFill>
        <a:blip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4636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389</xdr:row>
      <xdr:rowOff>0</xdr:rowOff>
    </xdr:from>
    <xdr:to>
      <xdr:col>0</xdr:col>
      <xdr:colOff>635000</xdr:colOff>
      <xdr:row>390</xdr:row>
      <xdr:rowOff>6350</xdr:rowOff>
    </xdr:to>
    <xdr:pic>
      <xdr:nvPicPr>
        <xdr:cNvPr id="779" name="Picture 778"/>
        <xdr:cNvPicPr/>
      </xdr:nvPicPr>
      <xdr:blipFill>
        <a:blip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4699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390</xdr:row>
      <xdr:rowOff>0</xdr:rowOff>
    </xdr:from>
    <xdr:to>
      <xdr:col>0</xdr:col>
      <xdr:colOff>635000</xdr:colOff>
      <xdr:row>391</xdr:row>
      <xdr:rowOff>6350</xdr:rowOff>
    </xdr:to>
    <xdr:pic>
      <xdr:nvPicPr>
        <xdr:cNvPr id="781" name="Picture 780"/>
        <xdr:cNvPicPr/>
      </xdr:nvPicPr>
      <xdr:blipFill>
        <a:blip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4763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391</xdr:row>
      <xdr:rowOff>0</xdr:rowOff>
    </xdr:from>
    <xdr:to>
      <xdr:col>0</xdr:col>
      <xdr:colOff>635000</xdr:colOff>
      <xdr:row>392</xdr:row>
      <xdr:rowOff>6350</xdr:rowOff>
    </xdr:to>
    <xdr:pic>
      <xdr:nvPicPr>
        <xdr:cNvPr id="783" name="Picture 782"/>
        <xdr:cNvPicPr/>
      </xdr:nvPicPr>
      <xdr:blipFill>
        <a:blip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4826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392</xdr:row>
      <xdr:rowOff>0</xdr:rowOff>
    </xdr:from>
    <xdr:to>
      <xdr:col>0</xdr:col>
      <xdr:colOff>635000</xdr:colOff>
      <xdr:row>393</xdr:row>
      <xdr:rowOff>6350</xdr:rowOff>
    </xdr:to>
    <xdr:pic>
      <xdr:nvPicPr>
        <xdr:cNvPr id="785" name="Picture 784"/>
        <xdr:cNvPicPr/>
      </xdr:nvPicPr>
      <xdr:blipFill>
        <a:blip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4890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393</xdr:row>
      <xdr:rowOff>0</xdr:rowOff>
    </xdr:from>
    <xdr:to>
      <xdr:col>0</xdr:col>
      <xdr:colOff>635000</xdr:colOff>
      <xdr:row>394</xdr:row>
      <xdr:rowOff>6350</xdr:rowOff>
    </xdr:to>
    <xdr:pic>
      <xdr:nvPicPr>
        <xdr:cNvPr id="787" name="Picture 786"/>
        <xdr:cNvPicPr/>
      </xdr:nvPicPr>
      <xdr:blipFill>
        <a:blip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4953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394</xdr:row>
      <xdr:rowOff>0</xdr:rowOff>
    </xdr:from>
    <xdr:to>
      <xdr:col>0</xdr:col>
      <xdr:colOff>635000</xdr:colOff>
      <xdr:row>395</xdr:row>
      <xdr:rowOff>6350</xdr:rowOff>
    </xdr:to>
    <xdr:pic>
      <xdr:nvPicPr>
        <xdr:cNvPr id="789" name="Picture 788"/>
        <xdr:cNvPicPr/>
      </xdr:nvPicPr>
      <xdr:blipFill>
        <a:blip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5017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395</xdr:row>
      <xdr:rowOff>0</xdr:rowOff>
    </xdr:from>
    <xdr:to>
      <xdr:col>0</xdr:col>
      <xdr:colOff>635000</xdr:colOff>
      <xdr:row>396</xdr:row>
      <xdr:rowOff>6350</xdr:rowOff>
    </xdr:to>
    <xdr:pic>
      <xdr:nvPicPr>
        <xdr:cNvPr id="791" name="Picture 790"/>
        <xdr:cNvPicPr/>
      </xdr:nvPicPr>
      <xdr:blipFill>
        <a:blip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5080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396</xdr:row>
      <xdr:rowOff>0</xdr:rowOff>
    </xdr:from>
    <xdr:to>
      <xdr:col>0</xdr:col>
      <xdr:colOff>635000</xdr:colOff>
      <xdr:row>397</xdr:row>
      <xdr:rowOff>6350</xdr:rowOff>
    </xdr:to>
    <xdr:pic>
      <xdr:nvPicPr>
        <xdr:cNvPr id="793" name="Picture 792"/>
        <xdr:cNvPicPr/>
      </xdr:nvPicPr>
      <xdr:blipFill>
        <a:blip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5144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397</xdr:row>
      <xdr:rowOff>0</xdr:rowOff>
    </xdr:from>
    <xdr:to>
      <xdr:col>0</xdr:col>
      <xdr:colOff>635000</xdr:colOff>
      <xdr:row>398</xdr:row>
      <xdr:rowOff>6350</xdr:rowOff>
    </xdr:to>
    <xdr:pic>
      <xdr:nvPicPr>
        <xdr:cNvPr id="795" name="Picture 794"/>
        <xdr:cNvPicPr/>
      </xdr:nvPicPr>
      <xdr:blipFill>
        <a:blip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5207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398</xdr:row>
      <xdr:rowOff>0</xdr:rowOff>
    </xdr:from>
    <xdr:to>
      <xdr:col>0</xdr:col>
      <xdr:colOff>635000</xdr:colOff>
      <xdr:row>399</xdr:row>
      <xdr:rowOff>6350</xdr:rowOff>
    </xdr:to>
    <xdr:pic>
      <xdr:nvPicPr>
        <xdr:cNvPr id="797" name="Picture 796"/>
        <xdr:cNvPicPr/>
      </xdr:nvPicPr>
      <xdr:blipFill>
        <a:blip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5271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399</xdr:row>
      <xdr:rowOff>0</xdr:rowOff>
    </xdr:from>
    <xdr:to>
      <xdr:col>0</xdr:col>
      <xdr:colOff>635000</xdr:colOff>
      <xdr:row>400</xdr:row>
      <xdr:rowOff>6350</xdr:rowOff>
    </xdr:to>
    <xdr:pic>
      <xdr:nvPicPr>
        <xdr:cNvPr id="799" name="Picture 798"/>
        <xdr:cNvPicPr/>
      </xdr:nvPicPr>
      <xdr:blipFill>
        <a:blip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5334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400</xdr:row>
      <xdr:rowOff>0</xdr:rowOff>
    </xdr:from>
    <xdr:to>
      <xdr:col>0</xdr:col>
      <xdr:colOff>635000</xdr:colOff>
      <xdr:row>401</xdr:row>
      <xdr:rowOff>6350</xdr:rowOff>
    </xdr:to>
    <xdr:pic>
      <xdr:nvPicPr>
        <xdr:cNvPr id="801" name="Picture 800"/>
        <xdr:cNvPicPr/>
      </xdr:nvPicPr>
      <xdr:blipFill>
        <a:blip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5398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401</xdr:row>
      <xdr:rowOff>0</xdr:rowOff>
    </xdr:from>
    <xdr:to>
      <xdr:col>0</xdr:col>
      <xdr:colOff>635000</xdr:colOff>
      <xdr:row>402</xdr:row>
      <xdr:rowOff>6350</xdr:rowOff>
    </xdr:to>
    <xdr:pic>
      <xdr:nvPicPr>
        <xdr:cNvPr id="803" name="Picture 802"/>
        <xdr:cNvPicPr/>
      </xdr:nvPicPr>
      <xdr:blipFill>
        <a:blip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5461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402</xdr:row>
      <xdr:rowOff>0</xdr:rowOff>
    </xdr:from>
    <xdr:to>
      <xdr:col>0</xdr:col>
      <xdr:colOff>635000</xdr:colOff>
      <xdr:row>403</xdr:row>
      <xdr:rowOff>6350</xdr:rowOff>
    </xdr:to>
    <xdr:pic>
      <xdr:nvPicPr>
        <xdr:cNvPr id="805" name="Picture 804"/>
        <xdr:cNvPicPr/>
      </xdr:nvPicPr>
      <xdr:blipFill>
        <a:blip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5525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403</xdr:row>
      <xdr:rowOff>0</xdr:rowOff>
    </xdr:from>
    <xdr:to>
      <xdr:col>0</xdr:col>
      <xdr:colOff>635000</xdr:colOff>
      <xdr:row>404</xdr:row>
      <xdr:rowOff>6350</xdr:rowOff>
    </xdr:to>
    <xdr:pic>
      <xdr:nvPicPr>
        <xdr:cNvPr id="807" name="Picture 806"/>
        <xdr:cNvPicPr/>
      </xdr:nvPicPr>
      <xdr:blipFill>
        <a:blip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5588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404</xdr:row>
      <xdr:rowOff>0</xdr:rowOff>
    </xdr:from>
    <xdr:to>
      <xdr:col>0</xdr:col>
      <xdr:colOff>635000</xdr:colOff>
      <xdr:row>405</xdr:row>
      <xdr:rowOff>6350</xdr:rowOff>
    </xdr:to>
    <xdr:pic>
      <xdr:nvPicPr>
        <xdr:cNvPr id="809" name="Picture 808"/>
        <xdr:cNvPicPr/>
      </xdr:nvPicPr>
      <xdr:blipFill>
        <a:blip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5652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405</xdr:row>
      <xdr:rowOff>0</xdr:rowOff>
    </xdr:from>
    <xdr:to>
      <xdr:col>0</xdr:col>
      <xdr:colOff>635000</xdr:colOff>
      <xdr:row>406</xdr:row>
      <xdr:rowOff>6350</xdr:rowOff>
    </xdr:to>
    <xdr:pic>
      <xdr:nvPicPr>
        <xdr:cNvPr id="811" name="Picture 810"/>
        <xdr:cNvPicPr/>
      </xdr:nvPicPr>
      <xdr:blipFill>
        <a:blip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5715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406</xdr:row>
      <xdr:rowOff>0</xdr:rowOff>
    </xdr:from>
    <xdr:to>
      <xdr:col>0</xdr:col>
      <xdr:colOff>635000</xdr:colOff>
      <xdr:row>407</xdr:row>
      <xdr:rowOff>6350</xdr:rowOff>
    </xdr:to>
    <xdr:pic>
      <xdr:nvPicPr>
        <xdr:cNvPr id="813" name="Picture 812"/>
        <xdr:cNvPicPr/>
      </xdr:nvPicPr>
      <xdr:blipFill>
        <a:blip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5779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407</xdr:row>
      <xdr:rowOff>0</xdr:rowOff>
    </xdr:from>
    <xdr:to>
      <xdr:col>0</xdr:col>
      <xdr:colOff>635000</xdr:colOff>
      <xdr:row>408</xdr:row>
      <xdr:rowOff>6350</xdr:rowOff>
    </xdr:to>
    <xdr:pic>
      <xdr:nvPicPr>
        <xdr:cNvPr id="815" name="Picture 814"/>
        <xdr:cNvPicPr/>
      </xdr:nvPicPr>
      <xdr:blipFill>
        <a:blip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5842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408</xdr:row>
      <xdr:rowOff>0</xdr:rowOff>
    </xdr:from>
    <xdr:to>
      <xdr:col>0</xdr:col>
      <xdr:colOff>635000</xdr:colOff>
      <xdr:row>409</xdr:row>
      <xdr:rowOff>6350</xdr:rowOff>
    </xdr:to>
    <xdr:pic>
      <xdr:nvPicPr>
        <xdr:cNvPr id="817" name="Picture 816"/>
        <xdr:cNvPicPr/>
      </xdr:nvPicPr>
      <xdr:blipFill>
        <a:blip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5906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409</xdr:row>
      <xdr:rowOff>0</xdr:rowOff>
    </xdr:from>
    <xdr:to>
      <xdr:col>0</xdr:col>
      <xdr:colOff>635000</xdr:colOff>
      <xdr:row>410</xdr:row>
      <xdr:rowOff>6350</xdr:rowOff>
    </xdr:to>
    <xdr:pic>
      <xdr:nvPicPr>
        <xdr:cNvPr id="819" name="Picture 818"/>
        <xdr:cNvPicPr/>
      </xdr:nvPicPr>
      <xdr:blipFill>
        <a:blip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5969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410</xdr:row>
      <xdr:rowOff>0</xdr:rowOff>
    </xdr:from>
    <xdr:to>
      <xdr:col>0</xdr:col>
      <xdr:colOff>635000</xdr:colOff>
      <xdr:row>411</xdr:row>
      <xdr:rowOff>6350</xdr:rowOff>
    </xdr:to>
    <xdr:pic>
      <xdr:nvPicPr>
        <xdr:cNvPr id="821" name="Picture 820"/>
        <xdr:cNvPicPr/>
      </xdr:nvPicPr>
      <xdr:blipFill>
        <a:blip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60334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411</xdr:row>
      <xdr:rowOff>0</xdr:rowOff>
    </xdr:from>
    <xdr:to>
      <xdr:col>0</xdr:col>
      <xdr:colOff>635000</xdr:colOff>
      <xdr:row>412</xdr:row>
      <xdr:rowOff>6350</xdr:rowOff>
    </xdr:to>
    <xdr:pic>
      <xdr:nvPicPr>
        <xdr:cNvPr id="823" name="Picture 822"/>
        <xdr:cNvPicPr/>
      </xdr:nvPicPr>
      <xdr:blipFill>
        <a:blip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60969125"/>
          <a:ext cx="635000" cy="6413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412</xdr:row>
      <xdr:rowOff>0</xdr:rowOff>
    </xdr:from>
    <xdr:to>
      <xdr:col>0</xdr:col>
      <xdr:colOff>635000</xdr:colOff>
      <xdr:row>413</xdr:row>
      <xdr:rowOff>6350</xdr:rowOff>
    </xdr:to>
    <xdr:pic>
      <xdr:nvPicPr>
        <xdr:cNvPr id="825" name="Picture 824"/>
        <xdr:cNvPicPr/>
      </xdr:nvPicPr>
      <xdr:blipFill>
        <a:blip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61604125"/>
          <a:ext cx="635000" cy="641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\10.23.1.90\ERP_Photos_Res" TargetMode="External"/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B413"/>
  <sheetViews>
    <sheetView workbookViewId="0">
      <selection activeCell="B2" sqref="B2"/>
    </sheetView>
  </sheetViews>
  <sheetFormatPr defaultColWidth="8.81818181818182" defaultRowHeight="14.5" outlineLevelCol="1"/>
  <cols>
    <col min="1" max="2" width="89.3636363636364" customWidth="1"/>
  </cols>
  <sheetData>
    <row r="1" ht="50" customHeight="1" spans="1:2">
      <c r="A1" s="15" t="e" cm="1">
        <f t="array" ref="A1">IF(Report!#REF!&lt;&gt;"",CONCATENATE($B$1,ReplaceRegex(Report!#REF!),"\",ReplaceRegex(Report!#REF!),"_",ReplaceRegex(Report!#REF!),".jpg"),"")</f>
        <v>#REF!</v>
      </c>
      <c r="B1" s="16" t="s">
        <v>0</v>
      </c>
    </row>
    <row r="2" spans="1:1">
      <c r="A2" s="15" t="e">
        <f>IF(Report!#REF!&lt;&gt;"",CONCATENATE($B$1,ReplaceRegex(Report!#REF!),"\",ReplaceRegex(Report!#REF!),"_",ReplaceRegex(Report!#REF!),".jpg"),"")</f>
        <v>#REF!</v>
      </c>
    </row>
    <row r="3" spans="1:1">
      <c r="A3" s="15" t="e">
        <f>IF(Report!#REF!&lt;&gt;"",CONCATENATE($B$1,ReplaceRegex(Report!#REF!),"\",ReplaceRegex(Report!#REF!),"_",ReplaceRegex(Report!#REF!),".jpg"),"")</f>
        <v>#REF!</v>
      </c>
    </row>
    <row r="4" spans="1:1">
      <c r="A4" s="15" t="e">
        <f>IF(Report!#REF!&lt;&gt;"",CONCATENATE($B$1,ReplaceRegex(Report!#REF!),"\",ReplaceRegex(Report!#REF!),"_",ReplaceRegex(Report!#REF!),".jpg"),"")</f>
        <v>#REF!</v>
      </c>
    </row>
    <row r="5" spans="1:1">
      <c r="A5" s="15" t="e">
        <f>IF(Report!#REF!&lt;&gt;"",CONCATENATE($B$1,ReplaceRegex(Report!#REF!),"\",ReplaceRegex(Report!#REF!),"_",ReplaceRegex(Report!#REF!),".jpg"),"")</f>
        <v>#REF!</v>
      </c>
    </row>
    <row r="6" spans="1:1">
      <c r="A6" s="15" t="e">
        <f>IF(Report!#REF!&lt;&gt;"",CONCATENATE($B$1,ReplaceRegex(Report!#REF!),"\",ReplaceRegex(Report!#REF!),"_",ReplaceRegex(Report!#REF!),".jpg"),"")</f>
        <v>#REF!</v>
      </c>
    </row>
    <row r="7" spans="1:1">
      <c r="A7" s="15" t="e">
        <f>IF(Report!#REF!&lt;&gt;"",CONCATENATE($B$1,ReplaceRegex(Report!#REF!),"\",ReplaceRegex(Report!#REF!),"_",ReplaceRegex(Report!#REF!),".jpg"),"")</f>
        <v>#REF!</v>
      </c>
    </row>
    <row r="8" spans="1:1">
      <c r="A8" s="15" t="e">
        <f>IF(Report!#REF!&lt;&gt;"",CONCATENATE($B$1,ReplaceRegex(Report!#REF!),"\",ReplaceRegex(Report!#REF!),"_",ReplaceRegex(Report!#REF!),".jpg"),"")</f>
        <v>#REF!</v>
      </c>
    </row>
    <row r="9" spans="1:1">
      <c r="A9" s="15" t="e">
        <f>IF(Report!#REF!&lt;&gt;"",CONCATENATE($B$1,ReplaceRegex(Report!#REF!),"\",ReplaceRegex(Report!#REF!),"_",ReplaceRegex(Report!#REF!),".jpg"),"")</f>
        <v>#REF!</v>
      </c>
    </row>
    <row r="10" spans="1:1">
      <c r="A10" s="15" t="e">
        <f>IF(Report!#REF!&lt;&gt;"",CONCATENATE($B$1,ReplaceRegex(Report!#REF!),"\",ReplaceRegex(Report!#REF!),"_",ReplaceRegex(Report!#REF!),".jpg"),"")</f>
        <v>#REF!</v>
      </c>
    </row>
    <row r="11" spans="1:1">
      <c r="A11" s="15" t="e">
        <f>IF(Report!#REF!&lt;&gt;"",CONCATENATE($B$1,ReplaceRegex(Report!#REF!),"\",ReplaceRegex(Report!#REF!),"_",ReplaceRegex(Report!#REF!),".jpg"),"")</f>
        <v>#REF!</v>
      </c>
    </row>
    <row r="12" spans="1:1">
      <c r="A12" s="15" t="e">
        <f>IF(Report!#REF!&lt;&gt;"",CONCATENATE($B$1,ReplaceRegex(Report!#REF!),"\",ReplaceRegex(Report!#REF!),"_",ReplaceRegex(Report!#REF!),".jpg"),"")</f>
        <v>#REF!</v>
      </c>
    </row>
    <row r="13" spans="1:1">
      <c r="A13" s="15" t="e">
        <f>IF(Report!#REF!&lt;&gt;"",CONCATENATE($B$1,ReplaceRegex(Report!#REF!),"\",ReplaceRegex(Report!#REF!),"_",ReplaceRegex(Report!#REF!),".jpg"),"")</f>
        <v>#REF!</v>
      </c>
    </row>
    <row r="14" spans="1:1">
      <c r="A14" s="15" t="e">
        <f>IF(Report!#REF!&lt;&gt;"",CONCATENATE($B$1,ReplaceRegex(Report!#REF!),"\",ReplaceRegex(Report!#REF!),"_",ReplaceRegex(Report!#REF!),".jpg"),"")</f>
        <v>#REF!</v>
      </c>
    </row>
    <row r="15" spans="1:1">
      <c r="A15" s="15" t="e">
        <f>IF(Report!#REF!&lt;&gt;"",CONCATENATE($B$1,ReplaceRegex(Report!#REF!),"\",ReplaceRegex(Report!#REF!),"_",ReplaceRegex(Report!#REF!),".jpg"),"")</f>
        <v>#REF!</v>
      </c>
    </row>
    <row r="16" spans="1:1">
      <c r="A16" s="15" t="e">
        <f>IF(Report!#REF!&lt;&gt;"",CONCATENATE($B$1,ReplaceRegex(Report!#REF!),"\",ReplaceRegex(Report!#REF!),"_",ReplaceRegex(Report!#REF!),".jpg"),"")</f>
        <v>#REF!</v>
      </c>
    </row>
    <row r="17" spans="1:1">
      <c r="A17" s="15" t="e">
        <f>IF(Report!#REF!&lt;&gt;"",CONCATENATE($B$1,ReplaceRegex(Report!#REF!),"\",ReplaceRegex(Report!#REF!),"_",ReplaceRegex(Report!#REF!),".jpg"),"")</f>
        <v>#REF!</v>
      </c>
    </row>
    <row r="18" spans="1:1">
      <c r="A18" s="15" t="e">
        <f>IF(Report!#REF!&lt;&gt;"",CONCATENATE($B$1,ReplaceRegex(Report!#REF!),"\",ReplaceRegex(Report!#REF!),"_",ReplaceRegex(Report!#REF!),".jpg"),"")</f>
        <v>#REF!</v>
      </c>
    </row>
    <row r="19" spans="1:1">
      <c r="A19" s="15" t="e">
        <f>IF(Report!#REF!&lt;&gt;"",CONCATENATE($B$1,ReplaceRegex(Report!#REF!),"\",ReplaceRegex(Report!#REF!),"_",ReplaceRegex(Report!#REF!),".jpg"),"")</f>
        <v>#REF!</v>
      </c>
    </row>
    <row r="20" spans="1:1">
      <c r="A20" t="e">
        <f>IF(Report!#REF!&lt;&gt;"",CONCATENATE($B$1,ReplaceRegex(Report!#REF!),"\",ReplaceRegex(Report!#REF!),"_",ReplaceRegex(Report!#REF!),".jpg"),"")</f>
        <v>#REF!</v>
      </c>
    </row>
    <row r="21" spans="1:1">
      <c r="A21" t="e">
        <f>IF(Report!#REF!&lt;&gt;"",CONCATENATE($B$1,ReplaceRegex(Report!#REF!),"\",ReplaceRegex(Report!#REF!),"_",ReplaceRegex(Report!#REF!),".jpg"),"")</f>
        <v>#REF!</v>
      </c>
    </row>
    <row r="22" spans="1:1">
      <c r="A22" t="e">
        <f>IF(Report!#REF!&lt;&gt;"",CONCATENATE($B$1,ReplaceRegex(Report!#REF!),"\",ReplaceRegex(Report!#REF!),"_",ReplaceRegex(Report!#REF!),".jpg"),"")</f>
        <v>#REF!</v>
      </c>
    </row>
    <row r="23" spans="1:1">
      <c r="A23" t="e">
        <f>IF(Report!#REF!&lt;&gt;"",CONCATENATE($B$1,ReplaceRegex(Report!#REF!),"\",ReplaceRegex(Report!#REF!),"_",ReplaceRegex(Report!#REF!),".jpg"),"")</f>
        <v>#REF!</v>
      </c>
    </row>
    <row r="24" spans="1:1">
      <c r="A24" t="e">
        <f>IF(Report!#REF!&lt;&gt;"",CONCATENATE($B$1,ReplaceRegex(Report!#REF!),"\",ReplaceRegex(Report!#REF!),"_",ReplaceRegex(Report!#REF!),".jpg"),"")</f>
        <v>#REF!</v>
      </c>
    </row>
    <row r="25" spans="1:1">
      <c r="A25" t="e">
        <f>IF(Report!#REF!&lt;&gt;"",CONCATENATE($B$1,ReplaceRegex(Report!#REF!),"\",ReplaceRegex(Report!#REF!),"_",ReplaceRegex(Report!#REF!),".jpg"),"")</f>
        <v>#REF!</v>
      </c>
    </row>
    <row r="26" spans="1:1">
      <c r="A26" t="e">
        <f>IF(Report!#REF!&lt;&gt;"",CONCATENATE($B$1,ReplaceRegex(Report!#REF!),"\",ReplaceRegex(Report!#REF!),"_",ReplaceRegex(Report!#REF!),".jpg"),"")</f>
        <v>#REF!</v>
      </c>
    </row>
    <row r="27" spans="1:1">
      <c r="A27" t="e">
        <f>IF(Report!#REF!&lt;&gt;"",CONCATENATE($B$1,ReplaceRegex(Report!#REF!),"\",ReplaceRegex(Report!#REF!),"_",ReplaceRegex(Report!#REF!),".jpg"),"")</f>
        <v>#REF!</v>
      </c>
    </row>
    <row r="28" spans="1:1">
      <c r="A28" t="e">
        <f>IF(Report!#REF!&lt;&gt;"",CONCATENATE($B$1,ReplaceRegex(Report!#REF!),"\",ReplaceRegex(Report!#REF!),"_",ReplaceRegex(Report!#REF!),".jpg"),"")</f>
        <v>#REF!</v>
      </c>
    </row>
    <row r="29" spans="1:1">
      <c r="A29" t="e">
        <f>IF(Report!#REF!&lt;&gt;"",CONCATENATE($B$1,ReplaceRegex(Report!#REF!),"\",ReplaceRegex(Report!#REF!),"_",ReplaceRegex(Report!#REF!),".jpg"),"")</f>
        <v>#REF!</v>
      </c>
    </row>
    <row r="30" spans="1:1">
      <c r="A30" t="e">
        <f>IF(Report!#REF!&lt;&gt;"",CONCATENATE($B$1,ReplaceRegex(Report!#REF!),"\",ReplaceRegex(Report!#REF!),"_",ReplaceRegex(Report!#REF!),".jpg"),"")</f>
        <v>#REF!</v>
      </c>
    </row>
    <row r="31" spans="1:1">
      <c r="A31" t="e">
        <f>IF(Report!#REF!&lt;&gt;"",CONCATENATE($B$1,ReplaceRegex(Report!#REF!),"\",ReplaceRegex(Report!#REF!),"_",ReplaceRegex(Report!#REF!),".jpg"),"")</f>
        <v>#REF!</v>
      </c>
    </row>
    <row r="32" spans="1:1">
      <c r="A32" t="e">
        <f>IF(Report!#REF!&lt;&gt;"",CONCATENATE($B$1,ReplaceRegex(Report!#REF!),"\",ReplaceRegex(Report!#REF!),"_",ReplaceRegex(Report!#REF!),".jpg"),"")</f>
        <v>#REF!</v>
      </c>
    </row>
    <row r="33" spans="1:1">
      <c r="A33" t="e">
        <f>IF(Report!#REF!&lt;&gt;"",CONCATENATE($B$1,ReplaceRegex(Report!#REF!),"\",ReplaceRegex(Report!#REF!),"_",ReplaceRegex(Report!#REF!),".jpg"),"")</f>
        <v>#REF!</v>
      </c>
    </row>
    <row r="34" spans="1:1">
      <c r="A34" t="e">
        <f>IF(Report!#REF!&lt;&gt;"",CONCATENATE($B$1,ReplaceRegex(Report!#REF!),"\",ReplaceRegex(Report!#REF!),"_",ReplaceRegex(Report!#REF!),".jpg"),"")</f>
        <v>#REF!</v>
      </c>
    </row>
    <row r="35" spans="1:1">
      <c r="A35" t="e">
        <f>IF(Report!#REF!&lt;&gt;"",CONCATENATE($B$1,ReplaceRegex(Report!#REF!),"\",ReplaceRegex(Report!#REF!),"_",ReplaceRegex(Report!#REF!),".jpg"),"")</f>
        <v>#REF!</v>
      </c>
    </row>
    <row r="36" spans="1:1">
      <c r="A36" t="e">
        <f>IF(Report!#REF!&lt;&gt;"",CONCATENATE($B$1,ReplaceRegex(Report!#REF!),"\",ReplaceRegex(Report!#REF!),"_",ReplaceRegex(Report!#REF!),".jpg"),"")</f>
        <v>#REF!</v>
      </c>
    </row>
    <row r="37" spans="1:1">
      <c r="A37" t="e">
        <f>IF(Report!#REF!&lt;&gt;"",CONCATENATE($B$1,ReplaceRegex(Report!#REF!),"\",ReplaceRegex(Report!#REF!),"_",ReplaceRegex(Report!#REF!),".jpg"),"")</f>
        <v>#REF!</v>
      </c>
    </row>
    <row r="38" spans="1:1">
      <c r="A38" t="e">
        <f>IF(Report!#REF!&lt;&gt;"",CONCATENATE($B$1,ReplaceRegex(Report!#REF!),"\",ReplaceRegex(Report!#REF!),"_",ReplaceRegex(Report!#REF!),".jpg"),"")</f>
        <v>#REF!</v>
      </c>
    </row>
    <row r="39" spans="1:1">
      <c r="A39" t="e">
        <f>IF(Report!#REF!&lt;&gt;"",CONCATENATE($B$1,ReplaceRegex(Report!#REF!),"\",ReplaceRegex(Report!#REF!),"_",ReplaceRegex(Report!#REF!),".jpg"),"")</f>
        <v>#REF!</v>
      </c>
    </row>
    <row r="40" spans="1:1">
      <c r="A40" t="e">
        <f>IF(Report!#REF!&lt;&gt;"",CONCATENATE($B$1,ReplaceRegex(Report!#REF!),"\",ReplaceRegex(Report!#REF!),"_",ReplaceRegex(Report!#REF!),".jpg"),"")</f>
        <v>#REF!</v>
      </c>
    </row>
    <row r="41" spans="1:1">
      <c r="A41" t="e">
        <f>IF(Report!#REF!&lt;&gt;"",CONCATENATE($B$1,ReplaceRegex(Report!#REF!),"\",ReplaceRegex(Report!#REF!),"_",ReplaceRegex(Report!#REF!),".jpg"),"")</f>
        <v>#REF!</v>
      </c>
    </row>
    <row r="42" spans="1:1">
      <c r="A42" t="e">
        <f>IF(Report!#REF!&lt;&gt;"",CONCATENATE($B$1,ReplaceRegex(Report!#REF!),"\",ReplaceRegex(Report!#REF!),"_",ReplaceRegex(Report!#REF!),".jpg"),"")</f>
        <v>#REF!</v>
      </c>
    </row>
    <row r="43" spans="1:1">
      <c r="A43" t="e">
        <f>IF(Report!#REF!&lt;&gt;"",CONCATENATE($B$1,ReplaceRegex(Report!#REF!),"\",ReplaceRegex(Report!#REF!),"_",ReplaceRegex(Report!#REF!),".jpg"),"")</f>
        <v>#REF!</v>
      </c>
    </row>
    <row r="44" spans="1:1">
      <c r="A44" t="e">
        <f>IF(Report!#REF!&lt;&gt;"",CONCATENATE($B$1,ReplaceRegex(Report!#REF!),"\",ReplaceRegex(Report!#REF!),"_",ReplaceRegex(Report!#REF!),".jpg"),"")</f>
        <v>#REF!</v>
      </c>
    </row>
    <row r="45" spans="1:1">
      <c r="A45" t="e">
        <f>IF(Report!#REF!&lt;&gt;"",CONCATENATE($B$1,ReplaceRegex(Report!#REF!),"\",ReplaceRegex(Report!#REF!),"_",ReplaceRegex(Report!#REF!),".jpg"),"")</f>
        <v>#REF!</v>
      </c>
    </row>
    <row r="46" spans="1:1">
      <c r="A46" t="e">
        <f>IF(Report!#REF!&lt;&gt;"",CONCATENATE($B$1,ReplaceRegex(Report!#REF!),"\",ReplaceRegex(Report!#REF!),"_",ReplaceRegex(Report!#REF!),".jpg"),"")</f>
        <v>#REF!</v>
      </c>
    </row>
    <row r="47" spans="1:1">
      <c r="A47" t="e">
        <f>IF(Report!#REF!&lt;&gt;"",CONCATENATE($B$1,ReplaceRegex(Report!#REF!),"\",ReplaceRegex(Report!#REF!),"_",ReplaceRegex(Report!#REF!),".jpg"),"")</f>
        <v>#REF!</v>
      </c>
    </row>
    <row r="48" spans="1:1">
      <c r="A48" t="e">
        <f>IF(Report!#REF!&lt;&gt;"",CONCATENATE($B$1,ReplaceRegex(Report!#REF!),"\",ReplaceRegex(Report!#REF!),"_",ReplaceRegex(Report!#REF!),".jpg"),"")</f>
        <v>#REF!</v>
      </c>
    </row>
    <row r="49" spans="1:1">
      <c r="A49" t="e">
        <f>IF(Report!#REF!&lt;&gt;"",CONCATENATE($B$1,ReplaceRegex(Report!#REF!),"\",ReplaceRegex(Report!#REF!),"_",ReplaceRegex(Report!#REF!),".jpg"),"")</f>
        <v>#REF!</v>
      </c>
    </row>
    <row r="50" spans="1:1">
      <c r="A50" t="e">
        <f>IF(Report!#REF!&lt;&gt;"",CONCATENATE($B$1,ReplaceRegex(Report!#REF!),"\",ReplaceRegex(Report!#REF!),"_",ReplaceRegex(Report!#REF!),".jpg"),"")</f>
        <v>#REF!</v>
      </c>
    </row>
    <row r="51" spans="1:1">
      <c r="A51" t="e">
        <f>IF(Report!#REF!&lt;&gt;"",CONCATENATE($B$1,ReplaceRegex(Report!#REF!),"\",ReplaceRegex(Report!#REF!),"_",ReplaceRegex(Report!#REF!),".jpg"),"")</f>
        <v>#REF!</v>
      </c>
    </row>
    <row r="52" spans="1:1">
      <c r="A52" t="e">
        <f>IF(Report!#REF!&lt;&gt;"",CONCATENATE($B$1,ReplaceRegex(Report!#REF!),"\",ReplaceRegex(Report!#REF!),"_",ReplaceRegex(Report!#REF!),".jpg"),"")</f>
        <v>#REF!</v>
      </c>
    </row>
    <row r="53" spans="1:1">
      <c r="A53" t="e">
        <f>IF(Report!#REF!&lt;&gt;"",CONCATENATE($B$1,ReplaceRegex(Report!#REF!),"\",ReplaceRegex(Report!#REF!),"_",ReplaceRegex(Report!#REF!),".jpg"),"")</f>
        <v>#REF!</v>
      </c>
    </row>
    <row r="54" spans="1:1">
      <c r="A54" t="e">
        <f>IF(Report!#REF!&lt;&gt;"",CONCATENATE($B$1,ReplaceRegex(Report!#REF!),"\",ReplaceRegex(Report!#REF!),"_",ReplaceRegex(Report!#REF!),".jpg"),"")</f>
        <v>#REF!</v>
      </c>
    </row>
    <row r="55" spans="1:1">
      <c r="A55" t="e">
        <f>IF(Report!#REF!&lt;&gt;"",CONCATENATE($B$1,ReplaceRegex(Report!#REF!),"\",ReplaceRegex(Report!#REF!),"_",ReplaceRegex(Report!#REF!),".jpg"),"")</f>
        <v>#REF!</v>
      </c>
    </row>
    <row r="56" spans="1:1">
      <c r="A56" t="e">
        <f>IF(Report!#REF!&lt;&gt;"",CONCATENATE($B$1,ReplaceRegex(Report!#REF!),"\",ReplaceRegex(Report!#REF!),"_",ReplaceRegex(Report!#REF!),".jpg"),"")</f>
        <v>#REF!</v>
      </c>
    </row>
    <row r="57" spans="1:1">
      <c r="A57" t="e">
        <f>IF(Report!#REF!&lt;&gt;"",CONCATENATE($B$1,ReplaceRegex(Report!#REF!),"\",ReplaceRegex(Report!#REF!),"_",ReplaceRegex(Report!#REF!),".jpg"),"")</f>
        <v>#REF!</v>
      </c>
    </row>
    <row r="58" spans="1:1">
      <c r="A58" t="e">
        <f>IF(Report!#REF!&lt;&gt;"",CONCATENATE($B$1,ReplaceRegex(Report!#REF!),"\",ReplaceRegex(Report!#REF!),"_",ReplaceRegex(Report!#REF!),".jpg"),"")</f>
        <v>#REF!</v>
      </c>
    </row>
    <row r="59" spans="1:1">
      <c r="A59" t="e">
        <f>IF(Report!#REF!&lt;&gt;"",CONCATENATE($B$1,ReplaceRegex(Report!#REF!),"\",ReplaceRegex(Report!#REF!),"_",ReplaceRegex(Report!#REF!),".jpg"),"")</f>
        <v>#REF!</v>
      </c>
    </row>
    <row r="60" spans="1:1">
      <c r="A60" t="e">
        <f>IF(Report!#REF!&lt;&gt;"",CONCATENATE($B$1,ReplaceRegex(Report!#REF!),"\",ReplaceRegex(Report!#REF!),"_",ReplaceRegex(Report!#REF!),".jpg"),"")</f>
        <v>#REF!</v>
      </c>
    </row>
    <row r="61" spans="1:1">
      <c r="A61" t="e">
        <f>IF(Report!#REF!&lt;&gt;"",CONCATENATE($B$1,ReplaceRegex(Report!#REF!),"\",ReplaceRegex(Report!#REF!),"_",ReplaceRegex(Report!#REF!),".jpg"),"")</f>
        <v>#REF!</v>
      </c>
    </row>
    <row r="62" spans="1:1">
      <c r="A62" t="e">
        <f>IF(Report!#REF!&lt;&gt;"",CONCATENATE($B$1,ReplaceRegex(Report!#REF!),"\",ReplaceRegex(Report!#REF!),"_",ReplaceRegex(Report!#REF!),".jpg"),"")</f>
        <v>#REF!</v>
      </c>
    </row>
    <row r="63" spans="1:1">
      <c r="A63" t="e">
        <f>IF(Report!#REF!&lt;&gt;"",CONCATENATE($B$1,ReplaceRegex(Report!#REF!),"\",ReplaceRegex(Report!#REF!),"_",ReplaceRegex(Report!#REF!),".jpg"),"")</f>
        <v>#REF!</v>
      </c>
    </row>
    <row r="64" spans="1:1">
      <c r="A64" t="e">
        <f>IF(Report!#REF!&lt;&gt;"",CONCATENATE($B$1,ReplaceRegex(Report!#REF!),"\",ReplaceRegex(Report!#REF!),"_",ReplaceRegex(Report!#REF!),".jpg"),"")</f>
        <v>#REF!</v>
      </c>
    </row>
    <row r="65" spans="1:1">
      <c r="A65" t="e">
        <f>IF(Report!#REF!&lt;&gt;"",CONCATENATE($B$1,ReplaceRegex(Report!#REF!),"\",ReplaceRegex(Report!#REF!),"_",ReplaceRegex(Report!#REF!),".jpg"),"")</f>
        <v>#REF!</v>
      </c>
    </row>
    <row r="66" spans="1:1">
      <c r="A66" t="e">
        <f>IF(Report!#REF!&lt;&gt;"",CONCATENATE($B$1,ReplaceRegex(Report!#REF!),"\",ReplaceRegex(Report!#REF!),"_",ReplaceRegex(Report!#REF!),".jpg"),"")</f>
        <v>#REF!</v>
      </c>
    </row>
    <row r="67" spans="1:1">
      <c r="A67" t="e">
        <f>IF(Report!#REF!&lt;&gt;"",CONCATENATE($B$1,ReplaceRegex(Report!#REF!),"\",ReplaceRegex(Report!#REF!),"_",ReplaceRegex(Report!#REF!),".jpg"),"")</f>
        <v>#REF!</v>
      </c>
    </row>
    <row r="68" spans="1:1">
      <c r="A68" t="e">
        <f>IF(Report!#REF!&lt;&gt;"",CONCATENATE($B$1,ReplaceRegex(Report!#REF!),"\",ReplaceRegex(Report!#REF!),"_",ReplaceRegex(Report!#REF!),".jpg"),"")</f>
        <v>#REF!</v>
      </c>
    </row>
    <row r="69" spans="1:1">
      <c r="A69" t="e">
        <f>IF(Report!#REF!&lt;&gt;"",CONCATENATE($B$1,ReplaceRegex(Report!#REF!),"\",ReplaceRegex(Report!#REF!),"_",ReplaceRegex(Report!#REF!),".jpg"),"")</f>
        <v>#REF!</v>
      </c>
    </row>
    <row r="70" spans="1:1">
      <c r="A70" t="e">
        <f>IF(Report!#REF!&lt;&gt;"",CONCATENATE($B$1,ReplaceRegex(Report!#REF!),"\",ReplaceRegex(Report!#REF!),"_",ReplaceRegex(Report!#REF!),".jpg"),"")</f>
        <v>#REF!</v>
      </c>
    </row>
    <row r="71" spans="1:1">
      <c r="A71" t="e">
        <f>IF(Report!#REF!&lt;&gt;"",CONCATENATE($B$1,ReplaceRegex(Report!#REF!),"\",ReplaceRegex(Report!#REF!),"_",ReplaceRegex(Report!#REF!),".jpg"),"")</f>
        <v>#REF!</v>
      </c>
    </row>
    <row r="72" spans="1:1">
      <c r="A72" t="e">
        <f>IF(Report!#REF!&lt;&gt;"",CONCATENATE($B$1,ReplaceRegex(Report!#REF!),"\",ReplaceRegex(Report!#REF!),"_",ReplaceRegex(Report!#REF!),".jpg"),"")</f>
        <v>#REF!</v>
      </c>
    </row>
    <row r="73" spans="1:1">
      <c r="A73" t="e">
        <f>IF(Report!#REF!&lt;&gt;"",CONCATENATE($B$1,ReplaceRegex(Report!#REF!),"\",ReplaceRegex(Report!#REF!),"_",ReplaceRegex(Report!#REF!),".jpg"),"")</f>
        <v>#REF!</v>
      </c>
    </row>
    <row r="74" spans="1:1">
      <c r="A74" t="e">
        <f>IF(Report!#REF!&lt;&gt;"",CONCATENATE($B$1,ReplaceRegex(Report!#REF!),"\",ReplaceRegex(Report!#REF!),"_",ReplaceRegex(Report!#REF!),".jpg"),"")</f>
        <v>#REF!</v>
      </c>
    </row>
    <row r="75" spans="1:1">
      <c r="A75" t="e">
        <f>IF(Report!#REF!&lt;&gt;"",CONCATENATE($B$1,ReplaceRegex(Report!#REF!),"\",ReplaceRegex(Report!#REF!),"_",ReplaceRegex(Report!#REF!),".jpg"),"")</f>
        <v>#REF!</v>
      </c>
    </row>
    <row r="76" spans="1:1">
      <c r="A76" t="e">
        <f>IF(Report!#REF!&lt;&gt;"",CONCATENATE($B$1,ReplaceRegex(Report!#REF!),"\",ReplaceRegex(Report!#REF!),"_",ReplaceRegex(Report!#REF!),".jpg"),"")</f>
        <v>#REF!</v>
      </c>
    </row>
    <row r="77" spans="1:1">
      <c r="A77" t="e">
        <f>IF(Report!#REF!&lt;&gt;"",CONCATENATE($B$1,ReplaceRegex(Report!#REF!),"\",ReplaceRegex(Report!#REF!),"_",ReplaceRegex(Report!#REF!),".jpg"),"")</f>
        <v>#REF!</v>
      </c>
    </row>
    <row r="78" spans="1:1">
      <c r="A78" t="e">
        <f>IF(Report!#REF!&lt;&gt;"",CONCATENATE($B$1,ReplaceRegex(Report!#REF!),"\",ReplaceRegex(Report!#REF!),"_",ReplaceRegex(Report!#REF!),".jpg"),"")</f>
        <v>#REF!</v>
      </c>
    </row>
    <row r="79" spans="1:1">
      <c r="A79" t="e">
        <f>IF(Report!#REF!&lt;&gt;"",CONCATENATE($B$1,ReplaceRegex(Report!#REF!),"\",ReplaceRegex(Report!#REF!),"_",ReplaceRegex(Report!#REF!),".jpg"),"")</f>
        <v>#REF!</v>
      </c>
    </row>
    <row r="80" spans="1:1">
      <c r="A80" t="e">
        <f>IF(Report!#REF!&lt;&gt;"",CONCATENATE($B$1,ReplaceRegex(Report!#REF!),"\",ReplaceRegex(Report!#REF!),"_",ReplaceRegex(Report!#REF!),".jpg"),"")</f>
        <v>#REF!</v>
      </c>
    </row>
    <row r="81" spans="1:1">
      <c r="A81" t="e">
        <f>IF(Report!#REF!&lt;&gt;"",CONCATENATE($B$1,ReplaceRegex(Report!#REF!),"\",ReplaceRegex(Report!#REF!),"_",ReplaceRegex(Report!#REF!),".jpg"),"")</f>
        <v>#REF!</v>
      </c>
    </row>
    <row r="82" spans="1:1">
      <c r="A82" t="e">
        <f>IF(Report!#REF!&lt;&gt;"",CONCATENATE($B$1,ReplaceRegex(Report!#REF!),"\",ReplaceRegex(Report!#REF!),"_",ReplaceRegex(Report!#REF!),".jpg"),"")</f>
        <v>#REF!</v>
      </c>
    </row>
    <row r="83" spans="1:1">
      <c r="A83" t="e">
        <f>IF(Report!#REF!&lt;&gt;"",CONCATENATE($B$1,ReplaceRegex(Report!#REF!),"\",ReplaceRegex(Report!#REF!),"_",ReplaceRegex(Report!#REF!),".jpg"),"")</f>
        <v>#REF!</v>
      </c>
    </row>
    <row r="84" spans="1:1">
      <c r="A84" t="e">
        <f>IF(Report!#REF!&lt;&gt;"",CONCATENATE($B$1,ReplaceRegex(Report!#REF!),"\",ReplaceRegex(Report!#REF!),"_",ReplaceRegex(Report!#REF!),".jpg"),"")</f>
        <v>#REF!</v>
      </c>
    </row>
    <row r="85" spans="1:1">
      <c r="A85" t="e">
        <f>IF(Report!#REF!&lt;&gt;"",CONCATENATE($B$1,ReplaceRegex(Report!#REF!),"\",ReplaceRegex(Report!#REF!),"_",ReplaceRegex(Report!#REF!),".jpg"),"")</f>
        <v>#REF!</v>
      </c>
    </row>
    <row r="86" spans="1:1">
      <c r="A86" t="e">
        <f>IF(Report!#REF!&lt;&gt;"",CONCATENATE($B$1,ReplaceRegex(Report!#REF!),"\",ReplaceRegex(Report!#REF!),"_",ReplaceRegex(Report!#REF!),".jpg"),"")</f>
        <v>#REF!</v>
      </c>
    </row>
    <row r="87" spans="1:1">
      <c r="A87" t="e">
        <f>IF(Report!#REF!&lt;&gt;"",CONCATENATE($B$1,ReplaceRegex(Report!#REF!),"\",ReplaceRegex(Report!#REF!),"_",ReplaceRegex(Report!#REF!),".jpg"),"")</f>
        <v>#REF!</v>
      </c>
    </row>
    <row r="88" spans="1:1">
      <c r="A88" t="e">
        <f>IF(Report!#REF!&lt;&gt;"",CONCATENATE($B$1,ReplaceRegex(Report!#REF!),"\",ReplaceRegex(Report!#REF!),"_",ReplaceRegex(Report!#REF!),".jpg"),"")</f>
        <v>#REF!</v>
      </c>
    </row>
    <row r="89" spans="1:1">
      <c r="A89" t="e">
        <f>IF(Report!#REF!&lt;&gt;"",CONCATENATE($B$1,ReplaceRegex(Report!#REF!),"\",ReplaceRegex(Report!#REF!),"_",ReplaceRegex(Report!#REF!),".jpg"),"")</f>
        <v>#REF!</v>
      </c>
    </row>
    <row r="90" spans="1:1">
      <c r="A90" t="e">
        <f>IF(Report!#REF!&lt;&gt;"",CONCATENATE($B$1,ReplaceRegex(Report!#REF!),"\",ReplaceRegex(Report!#REF!),"_",ReplaceRegex(Report!#REF!),".jpg"),"")</f>
        <v>#REF!</v>
      </c>
    </row>
    <row r="91" spans="1:1">
      <c r="A91" t="e">
        <f>IF(Report!#REF!&lt;&gt;"",CONCATENATE($B$1,ReplaceRegex(Report!#REF!),"\",ReplaceRegex(Report!#REF!),"_",ReplaceRegex(Report!#REF!),".jpg"),"")</f>
        <v>#REF!</v>
      </c>
    </row>
    <row r="92" spans="1:1">
      <c r="A92" t="e">
        <f>IF(Report!#REF!&lt;&gt;"",CONCATENATE($B$1,ReplaceRegex(Report!#REF!),"\",ReplaceRegex(Report!#REF!),"_",ReplaceRegex(Report!#REF!),".jpg"),"")</f>
        <v>#REF!</v>
      </c>
    </row>
    <row r="93" spans="1:1">
      <c r="A93" t="e">
        <f>IF(Report!#REF!&lt;&gt;"",CONCATENATE($B$1,ReplaceRegex(Report!#REF!),"\",ReplaceRegex(Report!#REF!),"_",ReplaceRegex(Report!#REF!),".jpg"),"")</f>
        <v>#REF!</v>
      </c>
    </row>
    <row r="94" spans="1:1">
      <c r="A94" t="e">
        <f>IF(Report!#REF!&lt;&gt;"",CONCATENATE($B$1,ReplaceRegex(Report!#REF!),"\",ReplaceRegex(Report!#REF!),"_",ReplaceRegex(Report!#REF!),".jpg"),"")</f>
        <v>#REF!</v>
      </c>
    </row>
    <row r="95" spans="1:1">
      <c r="A95" t="e">
        <f>IF(Report!#REF!&lt;&gt;"",CONCATENATE($B$1,ReplaceRegex(Report!#REF!),"\",ReplaceRegex(Report!#REF!),"_",ReplaceRegex(Report!#REF!),".jpg"),"")</f>
        <v>#REF!</v>
      </c>
    </row>
    <row r="96" spans="1:1">
      <c r="A96" t="e">
        <f>IF(Report!#REF!&lt;&gt;"",CONCATENATE($B$1,ReplaceRegex(Report!#REF!),"\",ReplaceRegex(Report!#REF!),"_",ReplaceRegex(Report!#REF!),".jpg"),"")</f>
        <v>#REF!</v>
      </c>
    </row>
    <row r="97" spans="1:1">
      <c r="A97" t="e">
        <f>IF(Report!#REF!&lt;&gt;"",CONCATENATE($B$1,ReplaceRegex(Report!#REF!),"\",ReplaceRegex(Report!#REF!),"_",ReplaceRegex(Report!#REF!),".jpg"),"")</f>
        <v>#REF!</v>
      </c>
    </row>
    <row r="98" spans="1:1">
      <c r="A98" t="e">
        <f>IF(Report!#REF!&lt;&gt;"",CONCATENATE($B$1,ReplaceRegex(Report!#REF!),"\",ReplaceRegex(Report!#REF!),"_",ReplaceRegex(Report!#REF!),".jpg"),"")</f>
        <v>#REF!</v>
      </c>
    </row>
    <row r="99" spans="1:1">
      <c r="A99" t="e">
        <f>IF(Report!#REF!&lt;&gt;"",CONCATENATE($B$1,ReplaceRegex(Report!#REF!),"\",ReplaceRegex(Report!#REF!),"_",ReplaceRegex(Report!#REF!),".jpg"),"")</f>
        <v>#REF!</v>
      </c>
    </row>
    <row r="100" spans="1:1">
      <c r="A100" t="e">
        <f>IF(Report!#REF!&lt;&gt;"",CONCATENATE($B$1,ReplaceRegex(Report!#REF!),"\",ReplaceRegex(Report!#REF!),"_",ReplaceRegex(Report!#REF!),".jpg"),"")</f>
        <v>#REF!</v>
      </c>
    </row>
    <row r="101" spans="1:1">
      <c r="A101" t="e">
        <f>IF(Report!#REF!&lt;&gt;"",CONCATENATE($B$1,ReplaceRegex(Report!#REF!),"\",ReplaceRegex(Report!#REF!),"_",ReplaceRegex(Report!#REF!),".jpg"),"")</f>
        <v>#REF!</v>
      </c>
    </row>
    <row r="102" spans="1:1">
      <c r="A102" t="e">
        <f>IF(Report!#REF!&lt;&gt;"",CONCATENATE($B$1,ReplaceRegex(Report!#REF!),"\",ReplaceRegex(Report!#REF!),"_",ReplaceRegex(Report!#REF!),".jpg"),"")</f>
        <v>#REF!</v>
      </c>
    </row>
    <row r="103" spans="1:1">
      <c r="A103" t="e">
        <f>IF(Report!#REF!&lt;&gt;"",CONCATENATE($B$1,ReplaceRegex(Report!#REF!),"\",ReplaceRegex(Report!#REF!),"_",ReplaceRegex(Report!#REF!),".jpg"),"")</f>
        <v>#REF!</v>
      </c>
    </row>
    <row r="104" spans="1:1">
      <c r="A104" t="e">
        <f>IF(Report!#REF!&lt;&gt;"",CONCATENATE($B$1,ReplaceRegex(Report!#REF!),"\",ReplaceRegex(Report!#REF!),"_",ReplaceRegex(Report!#REF!),".jpg"),"")</f>
        <v>#REF!</v>
      </c>
    </row>
    <row r="105" spans="1:1">
      <c r="A105" t="e">
        <f>IF(Report!#REF!&lt;&gt;"",CONCATENATE($B$1,ReplaceRegex(Report!#REF!),"\",ReplaceRegex(Report!#REF!),"_",ReplaceRegex(Report!#REF!),".jpg"),"")</f>
        <v>#REF!</v>
      </c>
    </row>
    <row r="106" spans="1:1">
      <c r="A106" t="e">
        <f>IF(Report!#REF!&lt;&gt;"",CONCATENATE($B$1,ReplaceRegex(Report!#REF!),"\",ReplaceRegex(Report!#REF!),"_",ReplaceRegex(Report!#REF!),".jpg"),"")</f>
        <v>#REF!</v>
      </c>
    </row>
    <row r="107" spans="1:1">
      <c r="A107" t="e">
        <f>IF(Report!#REF!&lt;&gt;"",CONCATENATE($B$1,ReplaceRegex(Report!#REF!),"\",ReplaceRegex(Report!#REF!),"_",ReplaceRegex(Report!#REF!),".jpg"),"")</f>
        <v>#REF!</v>
      </c>
    </row>
    <row r="108" spans="1:1">
      <c r="A108" t="e">
        <f>IF(Report!#REF!&lt;&gt;"",CONCATENATE($B$1,ReplaceRegex(Report!#REF!),"\",ReplaceRegex(Report!#REF!),"_",ReplaceRegex(Report!#REF!),".jpg"),"")</f>
        <v>#REF!</v>
      </c>
    </row>
    <row r="109" spans="1:1">
      <c r="A109" t="e">
        <f>IF(Report!#REF!&lt;&gt;"",CONCATENATE($B$1,ReplaceRegex(Report!#REF!),"\",ReplaceRegex(Report!#REF!),"_",ReplaceRegex(Report!#REF!),".jpg"),"")</f>
        <v>#REF!</v>
      </c>
    </row>
    <row r="110" spans="1:1">
      <c r="A110" t="e">
        <f>IF(Report!#REF!&lt;&gt;"",CONCATENATE($B$1,ReplaceRegex(Report!#REF!),"\",ReplaceRegex(Report!#REF!),"_",ReplaceRegex(Report!#REF!),".jpg"),"")</f>
        <v>#REF!</v>
      </c>
    </row>
    <row r="111" spans="1:1">
      <c r="A111" t="e">
        <f>IF(Report!#REF!&lt;&gt;"",CONCATENATE($B$1,ReplaceRegex(Report!#REF!),"\",ReplaceRegex(Report!#REF!),"_",ReplaceRegex(Report!#REF!),".jpg"),"")</f>
        <v>#REF!</v>
      </c>
    </row>
    <row r="112" spans="1:1">
      <c r="A112" t="e">
        <f>IF(Report!#REF!&lt;&gt;"",CONCATENATE($B$1,ReplaceRegex(Report!#REF!),"\",ReplaceRegex(Report!#REF!),"_",ReplaceRegex(Report!#REF!),".jpg"),"")</f>
        <v>#REF!</v>
      </c>
    </row>
    <row r="113" spans="1:1">
      <c r="A113" t="e">
        <f>IF(Report!#REF!&lt;&gt;"",CONCATENATE($B$1,ReplaceRegex(Report!#REF!),"\",ReplaceRegex(Report!#REF!),"_",ReplaceRegex(Report!#REF!),".jpg"),"")</f>
        <v>#REF!</v>
      </c>
    </row>
    <row r="114" spans="1:1">
      <c r="A114" t="e">
        <f>IF(Report!#REF!&lt;&gt;"",CONCATENATE($B$1,ReplaceRegex(Report!#REF!),"\",ReplaceRegex(Report!#REF!),"_",ReplaceRegex(Report!#REF!),".jpg"),"")</f>
        <v>#REF!</v>
      </c>
    </row>
    <row r="115" spans="1:1">
      <c r="A115" t="e">
        <f>IF(Report!#REF!&lt;&gt;"",CONCATENATE($B$1,ReplaceRegex(Report!#REF!),"\",ReplaceRegex(Report!#REF!),"_",ReplaceRegex(Report!#REF!),".jpg"),"")</f>
        <v>#REF!</v>
      </c>
    </row>
    <row r="116" spans="1:1">
      <c r="A116" t="e">
        <f>IF(Report!#REF!&lt;&gt;"",CONCATENATE($B$1,ReplaceRegex(Report!#REF!),"\",ReplaceRegex(Report!#REF!),"_",ReplaceRegex(Report!#REF!),".jpg"),"")</f>
        <v>#REF!</v>
      </c>
    </row>
    <row r="117" spans="1:1">
      <c r="A117" t="e">
        <f>IF(Report!#REF!&lt;&gt;"",CONCATENATE($B$1,ReplaceRegex(Report!#REF!),"\",ReplaceRegex(Report!#REF!),"_",ReplaceRegex(Report!#REF!),".jpg"),"")</f>
        <v>#REF!</v>
      </c>
    </row>
    <row r="118" spans="1:1">
      <c r="A118" t="e">
        <f>IF(Report!#REF!&lt;&gt;"",CONCATENATE($B$1,ReplaceRegex(Report!#REF!),"\",ReplaceRegex(Report!#REF!),"_",ReplaceRegex(Report!#REF!),".jpg"),"")</f>
        <v>#REF!</v>
      </c>
    </row>
    <row r="119" spans="1:1">
      <c r="A119" t="e">
        <f>IF(Report!#REF!&lt;&gt;"",CONCATENATE($B$1,ReplaceRegex(Report!#REF!),"\",ReplaceRegex(Report!#REF!),"_",ReplaceRegex(Report!#REF!),".jpg"),"")</f>
        <v>#REF!</v>
      </c>
    </row>
    <row r="120" spans="1:1">
      <c r="A120" t="e">
        <f>IF(Report!#REF!&lt;&gt;"",CONCATENATE($B$1,ReplaceRegex(Report!#REF!),"\",ReplaceRegex(Report!#REF!),"_",ReplaceRegex(Report!#REF!),".jpg"),"")</f>
        <v>#REF!</v>
      </c>
    </row>
    <row r="121" spans="1:1">
      <c r="A121" t="e">
        <f>IF(Report!#REF!&lt;&gt;"",CONCATENATE($B$1,ReplaceRegex(Report!#REF!),"\",ReplaceRegex(Report!#REF!),"_",ReplaceRegex(Report!#REF!),".jpg"),"")</f>
        <v>#REF!</v>
      </c>
    </row>
    <row r="122" spans="1:1">
      <c r="A122" t="e">
        <f>IF(Report!#REF!&lt;&gt;"",CONCATENATE($B$1,ReplaceRegex(Report!#REF!),"\",ReplaceRegex(Report!#REF!),"_",ReplaceRegex(Report!#REF!),".jpg"),"")</f>
        <v>#REF!</v>
      </c>
    </row>
    <row r="123" spans="1:1">
      <c r="A123" t="e">
        <f>IF(Report!#REF!&lt;&gt;"",CONCATENATE($B$1,ReplaceRegex(Report!#REF!),"\",ReplaceRegex(Report!#REF!),"_",ReplaceRegex(Report!#REF!),".jpg"),"")</f>
        <v>#REF!</v>
      </c>
    </row>
    <row r="124" spans="1:1">
      <c r="A124" t="e">
        <f>IF(Report!#REF!&lt;&gt;"",CONCATENATE($B$1,ReplaceRegex(Report!#REF!),"\",ReplaceRegex(Report!#REF!),"_",ReplaceRegex(Report!#REF!),".jpg"),"")</f>
        <v>#REF!</v>
      </c>
    </row>
    <row r="125" spans="1:1">
      <c r="A125" t="e">
        <f>IF(Report!#REF!&lt;&gt;"",CONCATENATE($B$1,ReplaceRegex(Report!#REF!),"\",ReplaceRegex(Report!#REF!),"_",ReplaceRegex(Report!#REF!),".jpg"),"")</f>
        <v>#REF!</v>
      </c>
    </row>
    <row r="126" spans="1:1">
      <c r="A126" t="e">
        <f>IF(Report!#REF!&lt;&gt;"",CONCATENATE($B$1,ReplaceRegex(Report!#REF!),"\",ReplaceRegex(Report!#REF!),"_",ReplaceRegex(Report!#REF!),".jpg"),"")</f>
        <v>#REF!</v>
      </c>
    </row>
    <row r="127" spans="1:1">
      <c r="A127" t="e">
        <f>IF(Report!#REF!&lt;&gt;"",CONCATENATE($B$1,ReplaceRegex(Report!#REF!),"\",ReplaceRegex(Report!#REF!),"_",ReplaceRegex(Report!#REF!),".jpg"),"")</f>
        <v>#REF!</v>
      </c>
    </row>
    <row r="128" spans="1:1">
      <c r="A128" t="e">
        <f>IF(Report!#REF!&lt;&gt;"",CONCATENATE($B$1,ReplaceRegex(Report!#REF!),"\",ReplaceRegex(Report!#REF!),"_",ReplaceRegex(Report!#REF!),".jpg"),"")</f>
        <v>#REF!</v>
      </c>
    </row>
    <row r="129" spans="1:1">
      <c r="A129" t="e">
        <f>IF(Report!#REF!&lt;&gt;"",CONCATENATE($B$1,ReplaceRegex(Report!#REF!),"\",ReplaceRegex(Report!#REF!),"_",ReplaceRegex(Report!#REF!),".jpg"),"")</f>
        <v>#REF!</v>
      </c>
    </row>
    <row r="130" spans="1:1">
      <c r="A130" t="e">
        <f>IF(Report!#REF!&lt;&gt;"",CONCATENATE($B$1,ReplaceRegex(Report!#REF!),"\",ReplaceRegex(Report!#REF!),"_",ReplaceRegex(Report!#REF!),".jpg"),"")</f>
        <v>#REF!</v>
      </c>
    </row>
    <row r="131" spans="1:1">
      <c r="A131" t="e">
        <f>IF(Report!#REF!&lt;&gt;"",CONCATENATE($B$1,ReplaceRegex(Report!#REF!),"\",ReplaceRegex(Report!#REF!),"_",ReplaceRegex(Report!#REF!),".jpg"),"")</f>
        <v>#REF!</v>
      </c>
    </row>
    <row r="132" spans="1:1">
      <c r="A132" t="e">
        <f>IF(Report!#REF!&lt;&gt;"",CONCATENATE($B$1,ReplaceRegex(Report!#REF!),"\",ReplaceRegex(Report!#REF!),"_",ReplaceRegex(Report!#REF!),".jpg"),"")</f>
        <v>#REF!</v>
      </c>
    </row>
    <row r="133" spans="1:1">
      <c r="A133" t="e">
        <f>IF(Report!#REF!&lt;&gt;"",CONCATENATE($B$1,ReplaceRegex(Report!#REF!),"\",ReplaceRegex(Report!#REF!),"_",ReplaceRegex(Report!#REF!),".jpg"),"")</f>
        <v>#REF!</v>
      </c>
    </row>
    <row r="134" spans="1:1">
      <c r="A134" t="e">
        <f>IF(Report!#REF!&lt;&gt;"",CONCATENATE($B$1,ReplaceRegex(Report!#REF!),"\",ReplaceRegex(Report!#REF!),"_",ReplaceRegex(Report!#REF!),".jpg"),"")</f>
        <v>#REF!</v>
      </c>
    </row>
    <row r="135" spans="1:1">
      <c r="A135" t="e">
        <f>IF(Report!#REF!&lt;&gt;"",CONCATENATE($B$1,ReplaceRegex(Report!#REF!),"\",ReplaceRegex(Report!#REF!),"_",ReplaceRegex(Report!#REF!),".jpg"),"")</f>
        <v>#REF!</v>
      </c>
    </row>
    <row r="136" spans="1:1">
      <c r="A136" t="e">
        <f>IF(Report!#REF!&lt;&gt;"",CONCATENATE($B$1,ReplaceRegex(Report!#REF!),"\",ReplaceRegex(Report!#REF!),"_",ReplaceRegex(Report!#REF!),".jpg"),"")</f>
        <v>#REF!</v>
      </c>
    </row>
    <row r="137" spans="1:1">
      <c r="A137" t="e">
        <f>IF(Report!#REF!&lt;&gt;"",CONCATENATE($B$1,ReplaceRegex(Report!#REF!),"\",ReplaceRegex(Report!#REF!),"_",ReplaceRegex(Report!#REF!),".jpg"),"")</f>
        <v>#REF!</v>
      </c>
    </row>
    <row r="138" spans="1:1">
      <c r="A138" t="e">
        <f>IF(Report!#REF!&lt;&gt;"",CONCATENATE($B$1,ReplaceRegex(Report!#REF!),"\",ReplaceRegex(Report!#REF!),"_",ReplaceRegex(Report!#REF!),".jpg"),"")</f>
        <v>#REF!</v>
      </c>
    </row>
    <row r="139" spans="1:1">
      <c r="A139" t="e">
        <f>IF(Report!#REF!&lt;&gt;"",CONCATENATE($B$1,ReplaceRegex(Report!#REF!),"\",ReplaceRegex(Report!#REF!),"_",ReplaceRegex(Report!#REF!),".jpg"),"")</f>
        <v>#REF!</v>
      </c>
    </row>
    <row r="140" spans="1:1">
      <c r="A140" t="e">
        <f>IF(Report!#REF!&lt;&gt;"",CONCATENATE($B$1,ReplaceRegex(Report!#REF!),"\",ReplaceRegex(Report!#REF!),"_",ReplaceRegex(Report!#REF!),".jpg"),"")</f>
        <v>#REF!</v>
      </c>
    </row>
    <row r="141" spans="1:1">
      <c r="A141" t="e">
        <f>IF(Report!#REF!&lt;&gt;"",CONCATENATE($B$1,ReplaceRegex(Report!#REF!),"\",ReplaceRegex(Report!#REF!),"_",ReplaceRegex(Report!#REF!),".jpg"),"")</f>
        <v>#REF!</v>
      </c>
    </row>
    <row r="142" spans="1:1">
      <c r="A142" t="e">
        <f>IF(Report!#REF!&lt;&gt;"",CONCATENATE($B$1,ReplaceRegex(Report!#REF!),"\",ReplaceRegex(Report!#REF!),"_",ReplaceRegex(Report!#REF!),".jpg"),"")</f>
        <v>#REF!</v>
      </c>
    </row>
    <row r="143" spans="1:1">
      <c r="A143" t="e">
        <f>IF(Report!#REF!&lt;&gt;"",CONCATENATE($B$1,ReplaceRegex(Report!#REF!),"\",ReplaceRegex(Report!#REF!),"_",ReplaceRegex(Report!#REF!),".jpg"),"")</f>
        <v>#REF!</v>
      </c>
    </row>
    <row r="144" spans="1:1">
      <c r="A144" t="e">
        <f>IF(Report!#REF!&lt;&gt;"",CONCATENATE($B$1,ReplaceRegex(Report!#REF!),"\",ReplaceRegex(Report!#REF!),"_",ReplaceRegex(Report!#REF!),".jpg"),"")</f>
        <v>#REF!</v>
      </c>
    </row>
    <row r="145" spans="1:1">
      <c r="A145" t="e">
        <f>IF(Report!#REF!&lt;&gt;"",CONCATENATE($B$1,ReplaceRegex(Report!#REF!),"\",ReplaceRegex(Report!#REF!),"_",ReplaceRegex(Report!#REF!),".jpg"),"")</f>
        <v>#REF!</v>
      </c>
    </row>
    <row r="146" spans="1:1">
      <c r="A146" t="e">
        <f>IF(Report!#REF!&lt;&gt;"",CONCATENATE($B$1,ReplaceRegex(Report!#REF!),"\",ReplaceRegex(Report!#REF!),"_",ReplaceRegex(Report!#REF!),".jpg"),"")</f>
        <v>#REF!</v>
      </c>
    </row>
    <row r="147" spans="1:1">
      <c r="A147" t="e">
        <f>IF(Report!#REF!&lt;&gt;"",CONCATENATE($B$1,ReplaceRegex(Report!#REF!),"\",ReplaceRegex(Report!#REF!),"_",ReplaceRegex(Report!#REF!),".jpg"),"")</f>
        <v>#REF!</v>
      </c>
    </row>
    <row r="148" spans="1:1">
      <c r="A148" t="e">
        <f>IF(Report!#REF!&lt;&gt;"",CONCATENATE($B$1,ReplaceRegex(Report!#REF!),"\",ReplaceRegex(Report!#REF!),"_",ReplaceRegex(Report!#REF!),".jpg"),"")</f>
        <v>#REF!</v>
      </c>
    </row>
    <row r="149" spans="1:1">
      <c r="A149" t="e">
        <f>IF(Report!#REF!&lt;&gt;"",CONCATENATE($B$1,ReplaceRegex(Report!#REF!),"\",ReplaceRegex(Report!#REF!),"_",ReplaceRegex(Report!#REF!),".jpg"),"")</f>
        <v>#REF!</v>
      </c>
    </row>
    <row r="150" spans="1:1">
      <c r="A150" t="e">
        <f>IF(Report!#REF!&lt;&gt;"",CONCATENATE($B$1,ReplaceRegex(Report!#REF!),"\",ReplaceRegex(Report!#REF!),"_",ReplaceRegex(Report!#REF!),".jpg"),"")</f>
        <v>#REF!</v>
      </c>
    </row>
    <row r="151" spans="1:1">
      <c r="A151" t="e">
        <f>IF(Report!#REF!&lt;&gt;"",CONCATENATE($B$1,ReplaceRegex(Report!#REF!),"\",ReplaceRegex(Report!#REF!),"_",ReplaceRegex(Report!#REF!),".jpg"),"")</f>
        <v>#REF!</v>
      </c>
    </row>
    <row r="152" spans="1:1">
      <c r="A152" t="e">
        <f>IF(Report!#REF!&lt;&gt;"",CONCATENATE($B$1,ReplaceRegex(Report!#REF!),"\",ReplaceRegex(Report!#REF!),"_",ReplaceRegex(Report!#REF!),".jpg"),"")</f>
        <v>#REF!</v>
      </c>
    </row>
    <row r="153" spans="1:1">
      <c r="A153" t="e">
        <f>IF(Report!#REF!&lt;&gt;"",CONCATENATE($B$1,ReplaceRegex(Report!#REF!),"\",ReplaceRegex(Report!#REF!),"_",ReplaceRegex(Report!#REF!),".jpg"),"")</f>
        <v>#REF!</v>
      </c>
    </row>
    <row r="154" spans="1:1">
      <c r="A154" t="e">
        <f>IF(Report!#REF!&lt;&gt;"",CONCATENATE($B$1,ReplaceRegex(Report!#REF!),"\",ReplaceRegex(Report!#REF!),"_",ReplaceRegex(Report!#REF!),".jpg"),"")</f>
        <v>#REF!</v>
      </c>
    </row>
    <row r="155" spans="1:1">
      <c r="A155" t="e">
        <f>IF(Report!#REF!&lt;&gt;"",CONCATENATE($B$1,ReplaceRegex(Report!#REF!),"\",ReplaceRegex(Report!#REF!),"_",ReplaceRegex(Report!#REF!),".jpg"),"")</f>
        <v>#REF!</v>
      </c>
    </row>
    <row r="156" spans="1:1">
      <c r="A156" t="e">
        <f>IF(Report!#REF!&lt;&gt;"",CONCATENATE($B$1,ReplaceRegex(Report!#REF!),"\",ReplaceRegex(Report!#REF!),"_",ReplaceRegex(Report!#REF!),".jpg"),"")</f>
        <v>#REF!</v>
      </c>
    </row>
    <row r="157" spans="1:1">
      <c r="A157" t="e">
        <f>IF(Report!#REF!&lt;&gt;"",CONCATENATE($B$1,ReplaceRegex(Report!#REF!),"\",ReplaceRegex(Report!#REF!),"_",ReplaceRegex(Report!#REF!),".jpg"),"")</f>
        <v>#REF!</v>
      </c>
    </row>
    <row r="158" spans="1:1">
      <c r="A158" t="e">
        <f>IF(Report!#REF!&lt;&gt;"",CONCATENATE($B$1,ReplaceRegex(Report!#REF!),"\",ReplaceRegex(Report!#REF!),"_",ReplaceRegex(Report!#REF!),".jpg"),"")</f>
        <v>#REF!</v>
      </c>
    </row>
    <row r="159" spans="1:1">
      <c r="A159" t="e">
        <f>IF(Report!#REF!&lt;&gt;"",CONCATENATE($B$1,ReplaceRegex(Report!#REF!),"\",ReplaceRegex(Report!#REF!),"_",ReplaceRegex(Report!#REF!),".jpg"),"")</f>
        <v>#REF!</v>
      </c>
    </row>
    <row r="160" spans="1:1">
      <c r="A160" t="e">
        <f>IF(Report!#REF!&lt;&gt;"",CONCATENATE($B$1,ReplaceRegex(Report!#REF!),"\",ReplaceRegex(Report!#REF!),"_",ReplaceRegex(Report!#REF!),".jpg"),"")</f>
        <v>#REF!</v>
      </c>
    </row>
    <row r="161" spans="1:1">
      <c r="A161" t="e">
        <f>IF(Report!#REF!&lt;&gt;"",CONCATENATE($B$1,ReplaceRegex(Report!#REF!),"\",ReplaceRegex(Report!#REF!),"_",ReplaceRegex(Report!#REF!),".jpg"),"")</f>
        <v>#REF!</v>
      </c>
    </row>
    <row r="162" spans="1:1">
      <c r="A162" t="e">
        <f>IF(Report!#REF!&lt;&gt;"",CONCATENATE($B$1,ReplaceRegex(Report!#REF!),"\",ReplaceRegex(Report!#REF!),"_",ReplaceRegex(Report!#REF!),".jpg"),"")</f>
        <v>#REF!</v>
      </c>
    </row>
    <row r="163" spans="1:1">
      <c r="A163" t="e">
        <f>IF(Report!#REF!&lt;&gt;"",CONCATENATE($B$1,ReplaceRegex(Report!#REF!),"\",ReplaceRegex(Report!#REF!),"_",ReplaceRegex(Report!#REF!),".jpg"),"")</f>
        <v>#REF!</v>
      </c>
    </row>
    <row r="164" spans="1:1">
      <c r="A164" t="e">
        <f>IF(Report!#REF!&lt;&gt;"",CONCATENATE($B$1,ReplaceRegex(Report!#REF!),"\",ReplaceRegex(Report!#REF!),"_",ReplaceRegex(Report!#REF!),".jpg"),"")</f>
        <v>#REF!</v>
      </c>
    </row>
    <row r="165" spans="1:1">
      <c r="A165" t="e">
        <f>IF(Report!#REF!&lt;&gt;"",CONCATENATE($B$1,ReplaceRegex(Report!#REF!),"\",ReplaceRegex(Report!#REF!),"_",ReplaceRegex(Report!#REF!),".jpg"),"")</f>
        <v>#REF!</v>
      </c>
    </row>
    <row r="166" spans="1:1">
      <c r="A166" t="e">
        <f>IF(Report!#REF!&lt;&gt;"",CONCATENATE($B$1,ReplaceRegex(Report!#REF!),"\",ReplaceRegex(Report!#REF!),"_",ReplaceRegex(Report!#REF!),".jpg"),"")</f>
        <v>#REF!</v>
      </c>
    </row>
    <row r="167" spans="1:1">
      <c r="A167" t="e">
        <f>IF(Report!#REF!&lt;&gt;"",CONCATENATE($B$1,ReplaceRegex(Report!#REF!),"\",ReplaceRegex(Report!#REF!),"_",ReplaceRegex(Report!#REF!),".jpg"),"")</f>
        <v>#REF!</v>
      </c>
    </row>
    <row r="168" spans="1:1">
      <c r="A168" t="e">
        <f>IF(Report!#REF!&lt;&gt;"",CONCATENATE($B$1,ReplaceRegex(Report!#REF!),"\",ReplaceRegex(Report!#REF!),"_",ReplaceRegex(Report!#REF!),".jpg"),"")</f>
        <v>#REF!</v>
      </c>
    </row>
    <row r="169" spans="1:1">
      <c r="A169" t="e">
        <f>IF(Report!#REF!&lt;&gt;"",CONCATENATE($B$1,ReplaceRegex(Report!#REF!),"\",ReplaceRegex(Report!#REF!),"_",ReplaceRegex(Report!#REF!),".jpg"),"")</f>
        <v>#REF!</v>
      </c>
    </row>
    <row r="170" spans="1:1">
      <c r="A170" t="e">
        <f>IF(Report!#REF!&lt;&gt;"",CONCATENATE($B$1,ReplaceRegex(Report!#REF!),"\",ReplaceRegex(Report!#REF!),"_",ReplaceRegex(Report!#REF!),".jpg"),"")</f>
        <v>#REF!</v>
      </c>
    </row>
    <row r="171" spans="1:1">
      <c r="A171" t="e">
        <f>IF(Report!#REF!&lt;&gt;"",CONCATENATE($B$1,ReplaceRegex(Report!#REF!),"\",ReplaceRegex(Report!#REF!),"_",ReplaceRegex(Report!#REF!),".jpg"),"")</f>
        <v>#REF!</v>
      </c>
    </row>
    <row r="172" spans="1:1">
      <c r="A172" t="e">
        <f>IF(Report!#REF!&lt;&gt;"",CONCATENATE($B$1,ReplaceRegex(Report!#REF!),"\",ReplaceRegex(Report!#REF!),"_",ReplaceRegex(Report!#REF!),".jpg"),"")</f>
        <v>#REF!</v>
      </c>
    </row>
    <row r="173" spans="1:1">
      <c r="A173" t="e">
        <f>IF(Report!#REF!&lt;&gt;"",CONCATENATE($B$1,ReplaceRegex(Report!#REF!),"\",ReplaceRegex(Report!#REF!),"_",ReplaceRegex(Report!#REF!),".jpg"),"")</f>
        <v>#REF!</v>
      </c>
    </row>
    <row r="174" spans="1:1">
      <c r="A174" t="e">
        <f>IF(Report!#REF!&lt;&gt;"",CONCATENATE($B$1,ReplaceRegex(Report!#REF!),"\",ReplaceRegex(Report!#REF!),"_",ReplaceRegex(Report!#REF!),".jpg"),"")</f>
        <v>#REF!</v>
      </c>
    </row>
    <row r="175" spans="1:1">
      <c r="A175" t="e">
        <f>IF(Report!#REF!&lt;&gt;"",CONCATENATE($B$1,ReplaceRegex(Report!#REF!),"\",ReplaceRegex(Report!#REF!),"_",ReplaceRegex(Report!#REF!),".jpg"),"")</f>
        <v>#REF!</v>
      </c>
    </row>
    <row r="176" spans="1:1">
      <c r="A176" t="e">
        <f>IF(Report!#REF!&lt;&gt;"",CONCATENATE($B$1,ReplaceRegex(Report!#REF!),"\",ReplaceRegex(Report!#REF!),"_",ReplaceRegex(Report!#REF!),".jpg"),"")</f>
        <v>#REF!</v>
      </c>
    </row>
    <row r="177" spans="1:1">
      <c r="A177" t="e">
        <f>IF(Report!#REF!&lt;&gt;"",CONCATENATE($B$1,ReplaceRegex(Report!#REF!),"\",ReplaceRegex(Report!#REF!),"_",ReplaceRegex(Report!#REF!),".jpg"),"")</f>
        <v>#REF!</v>
      </c>
    </row>
    <row r="178" spans="1:1">
      <c r="A178" t="e">
        <f>IF(Report!#REF!&lt;&gt;"",CONCATENATE($B$1,ReplaceRegex(Report!#REF!),"\",ReplaceRegex(Report!#REF!),"_",ReplaceRegex(Report!#REF!),".jpg"),"")</f>
        <v>#REF!</v>
      </c>
    </row>
    <row r="179" spans="1:1">
      <c r="A179" t="e">
        <f>IF(Report!#REF!&lt;&gt;"",CONCATENATE($B$1,ReplaceRegex(Report!#REF!),"\",ReplaceRegex(Report!#REF!),"_",ReplaceRegex(Report!#REF!),".jpg"),"")</f>
        <v>#REF!</v>
      </c>
    </row>
    <row r="180" spans="1:1">
      <c r="A180" t="e">
        <f>IF(Report!#REF!&lt;&gt;"",CONCATENATE($B$1,ReplaceRegex(Report!#REF!),"\",ReplaceRegex(Report!#REF!),"_",ReplaceRegex(Report!#REF!),".jpg"),"")</f>
        <v>#REF!</v>
      </c>
    </row>
    <row r="181" spans="1:1">
      <c r="A181" t="e">
        <f>IF(Report!#REF!&lt;&gt;"",CONCATENATE($B$1,ReplaceRegex(Report!#REF!),"\",ReplaceRegex(Report!#REF!),"_",ReplaceRegex(Report!#REF!),".jpg"),"")</f>
        <v>#REF!</v>
      </c>
    </row>
    <row r="182" spans="1:1">
      <c r="A182" t="e">
        <f>IF(Report!#REF!&lt;&gt;"",CONCATENATE($B$1,ReplaceRegex(Report!#REF!),"\",ReplaceRegex(Report!#REF!),"_",ReplaceRegex(Report!#REF!),".jpg"),"")</f>
        <v>#REF!</v>
      </c>
    </row>
    <row r="183" spans="1:1">
      <c r="A183" t="e">
        <f>IF(Report!#REF!&lt;&gt;"",CONCATENATE($B$1,ReplaceRegex(Report!#REF!),"\",ReplaceRegex(Report!#REF!),"_",ReplaceRegex(Report!#REF!),".jpg"),"")</f>
        <v>#REF!</v>
      </c>
    </row>
    <row r="184" spans="1:1">
      <c r="A184" t="e">
        <f>IF(Report!#REF!&lt;&gt;"",CONCATENATE($B$1,ReplaceRegex(Report!#REF!),"\",ReplaceRegex(Report!#REF!),"_",ReplaceRegex(Report!#REF!),".jpg"),"")</f>
        <v>#REF!</v>
      </c>
    </row>
    <row r="185" spans="1:1">
      <c r="A185" t="e">
        <f>IF(Report!#REF!&lt;&gt;"",CONCATENATE($B$1,ReplaceRegex(Report!#REF!),"\",ReplaceRegex(Report!#REF!),"_",ReplaceRegex(Report!#REF!),".jpg"),"")</f>
        <v>#REF!</v>
      </c>
    </row>
    <row r="186" spans="1:1">
      <c r="A186" t="e">
        <f>IF(Report!#REF!&lt;&gt;"",CONCATENATE($B$1,ReplaceRegex(Report!#REF!),"\",ReplaceRegex(Report!#REF!),"_",ReplaceRegex(Report!#REF!),".jpg"),"")</f>
        <v>#REF!</v>
      </c>
    </row>
    <row r="187" spans="1:1">
      <c r="A187" t="e">
        <f>IF(Report!#REF!&lt;&gt;"",CONCATENATE($B$1,ReplaceRegex(Report!#REF!),"\",ReplaceRegex(Report!#REF!),"_",ReplaceRegex(Report!#REF!),".jpg"),"")</f>
        <v>#REF!</v>
      </c>
    </row>
    <row r="188" spans="1:1">
      <c r="A188" t="e">
        <f>IF(Report!#REF!&lt;&gt;"",CONCATENATE($B$1,ReplaceRegex(Report!#REF!),"\",ReplaceRegex(Report!#REF!),"_",ReplaceRegex(Report!#REF!),".jpg"),"")</f>
        <v>#REF!</v>
      </c>
    </row>
    <row r="189" spans="1:1">
      <c r="A189" t="e">
        <f>IF(Report!#REF!&lt;&gt;"",CONCATENATE($B$1,ReplaceRegex(Report!#REF!),"\",ReplaceRegex(Report!#REF!),"_",ReplaceRegex(Report!#REF!),".jpg"),"")</f>
        <v>#REF!</v>
      </c>
    </row>
    <row r="190" spans="1:1">
      <c r="A190" t="e">
        <f>IF(Report!#REF!&lt;&gt;"",CONCATENATE($B$1,ReplaceRegex(Report!#REF!),"\",ReplaceRegex(Report!#REF!),"_",ReplaceRegex(Report!#REF!),".jpg"),"")</f>
        <v>#REF!</v>
      </c>
    </row>
    <row r="191" spans="1:1">
      <c r="A191" t="e">
        <f>IF(Report!#REF!&lt;&gt;"",CONCATENATE($B$1,ReplaceRegex(Report!#REF!),"\",ReplaceRegex(Report!#REF!),"_",ReplaceRegex(Report!#REF!),".jpg"),"")</f>
        <v>#REF!</v>
      </c>
    </row>
    <row r="192" spans="1:1">
      <c r="A192" t="e">
        <f>IF(Report!#REF!&lt;&gt;"",CONCATENATE($B$1,ReplaceRegex(Report!#REF!),"\",ReplaceRegex(Report!#REF!),"_",ReplaceRegex(Report!#REF!),".jpg"),"")</f>
        <v>#REF!</v>
      </c>
    </row>
    <row r="193" spans="1:1">
      <c r="A193" t="e">
        <f>IF(Report!#REF!&lt;&gt;"",CONCATENATE($B$1,ReplaceRegex(Report!#REF!),"\",ReplaceRegex(Report!#REF!),"_",ReplaceRegex(Report!#REF!),".jpg"),"")</f>
        <v>#REF!</v>
      </c>
    </row>
    <row r="194" spans="1:1">
      <c r="A194" t="e">
        <f>IF(Report!#REF!&lt;&gt;"",CONCATENATE($B$1,ReplaceRegex(Report!#REF!),"\",ReplaceRegex(Report!#REF!),"_",ReplaceRegex(Report!#REF!),".jpg"),"")</f>
        <v>#REF!</v>
      </c>
    </row>
    <row r="195" spans="1:1">
      <c r="A195" t="e">
        <f>IF(Report!#REF!&lt;&gt;"",CONCATENATE($B$1,ReplaceRegex(Report!#REF!),"\",ReplaceRegex(Report!#REF!),"_",ReplaceRegex(Report!#REF!),".jpg"),"")</f>
        <v>#REF!</v>
      </c>
    </row>
    <row r="196" spans="1:1">
      <c r="A196" t="e">
        <f>IF(Report!#REF!&lt;&gt;"",CONCATENATE($B$1,ReplaceRegex(Report!#REF!),"\",ReplaceRegex(Report!#REF!),"_",ReplaceRegex(Report!#REF!),".jpg"),"")</f>
        <v>#REF!</v>
      </c>
    </row>
    <row r="197" spans="1:1">
      <c r="A197" t="e">
        <f>IF(Report!#REF!&lt;&gt;"",CONCATENATE($B$1,ReplaceRegex(Report!#REF!),"\",ReplaceRegex(Report!#REF!),"_",ReplaceRegex(Report!#REF!),".jpg"),"")</f>
        <v>#REF!</v>
      </c>
    </row>
    <row r="198" spans="1:1">
      <c r="A198" t="e">
        <f>IF(Report!#REF!&lt;&gt;"",CONCATENATE($B$1,ReplaceRegex(Report!#REF!),"\",ReplaceRegex(Report!#REF!),"_",ReplaceRegex(Report!#REF!),".jpg"),"")</f>
        <v>#REF!</v>
      </c>
    </row>
    <row r="199" spans="1:1">
      <c r="A199" t="e">
        <f>IF(Report!#REF!&lt;&gt;"",CONCATENATE($B$1,ReplaceRegex(Report!#REF!),"\",ReplaceRegex(Report!#REF!),"_",ReplaceRegex(Report!#REF!),".jpg"),"")</f>
        <v>#REF!</v>
      </c>
    </row>
    <row r="200" spans="1:1">
      <c r="A200" t="e">
        <f>IF(Report!#REF!&lt;&gt;"",CONCATENATE($B$1,ReplaceRegex(Report!#REF!),"\",ReplaceRegex(Report!#REF!),"_",ReplaceRegex(Report!#REF!),".jpg"),"")</f>
        <v>#REF!</v>
      </c>
    </row>
    <row r="201" spans="1:1">
      <c r="A201" t="e">
        <f>IF(Report!#REF!&lt;&gt;"",CONCATENATE($B$1,ReplaceRegex(Report!#REF!),"\",ReplaceRegex(Report!#REF!),"_",ReplaceRegex(Report!#REF!),".jpg"),"")</f>
        <v>#REF!</v>
      </c>
    </row>
    <row r="202" spans="1:1">
      <c r="A202" t="e">
        <f>IF(Report!#REF!&lt;&gt;"",CONCATENATE($B$1,ReplaceRegex(Report!#REF!),"\",ReplaceRegex(Report!#REF!),"_",ReplaceRegex(Report!#REF!),".jpg"),"")</f>
        <v>#REF!</v>
      </c>
    </row>
    <row r="203" spans="1:1">
      <c r="A203" t="e">
        <f>IF(Report!#REF!&lt;&gt;"",CONCATENATE($B$1,ReplaceRegex(Report!#REF!),"\",ReplaceRegex(Report!#REF!),"_",ReplaceRegex(Report!#REF!),".jpg"),"")</f>
        <v>#REF!</v>
      </c>
    </row>
    <row r="204" spans="1:1">
      <c r="A204" t="e">
        <f>IF(Report!#REF!&lt;&gt;"",CONCATENATE($B$1,ReplaceRegex(Report!#REF!),"\",ReplaceRegex(Report!#REF!),"_",ReplaceRegex(Report!#REF!),".jpg"),"")</f>
        <v>#REF!</v>
      </c>
    </row>
    <row r="205" spans="1:1">
      <c r="A205" t="e">
        <f>IF(Report!#REF!&lt;&gt;"",CONCATENATE($B$1,ReplaceRegex(Report!#REF!),"\",ReplaceRegex(Report!#REF!),"_",ReplaceRegex(Report!#REF!),".jpg"),"")</f>
        <v>#REF!</v>
      </c>
    </row>
    <row r="206" spans="1:1">
      <c r="A206" t="e">
        <f>IF(Report!#REF!&lt;&gt;"",CONCATENATE($B$1,ReplaceRegex(Report!#REF!),"\",ReplaceRegex(Report!#REF!),"_",ReplaceRegex(Report!#REF!),".jpg"),"")</f>
        <v>#REF!</v>
      </c>
    </row>
    <row r="207" spans="1:1">
      <c r="A207" t="e">
        <f>IF(Report!#REF!&lt;&gt;"",CONCATENATE($B$1,ReplaceRegex(Report!#REF!),"\",ReplaceRegex(Report!#REF!),"_",ReplaceRegex(Report!#REF!),".jpg"),"")</f>
        <v>#REF!</v>
      </c>
    </row>
    <row r="208" spans="1:1">
      <c r="A208" t="e">
        <f>IF(Report!#REF!&lt;&gt;"",CONCATENATE($B$1,ReplaceRegex(Report!#REF!),"\",ReplaceRegex(Report!#REF!),"_",ReplaceRegex(Report!#REF!),".jpg"),"")</f>
        <v>#REF!</v>
      </c>
    </row>
    <row r="209" spans="1:1">
      <c r="A209" t="e">
        <f>IF(Report!#REF!&lt;&gt;"",CONCATENATE($B$1,ReplaceRegex(Report!#REF!),"\",ReplaceRegex(Report!#REF!),"_",ReplaceRegex(Report!#REF!),".jpg"),"")</f>
        <v>#REF!</v>
      </c>
    </row>
    <row r="210" spans="1:1">
      <c r="A210" t="e">
        <f>IF(Report!#REF!&lt;&gt;"",CONCATENATE($B$1,ReplaceRegex(Report!#REF!),"\",ReplaceRegex(Report!#REF!),"_",ReplaceRegex(Report!#REF!),".jpg"),"")</f>
        <v>#REF!</v>
      </c>
    </row>
    <row r="211" spans="1:1">
      <c r="A211" t="e">
        <f>IF(Report!#REF!&lt;&gt;"",CONCATENATE($B$1,ReplaceRegex(Report!#REF!),"\",ReplaceRegex(Report!#REF!),"_",ReplaceRegex(Report!#REF!),".jpg"),"")</f>
        <v>#REF!</v>
      </c>
    </row>
    <row r="212" spans="1:1">
      <c r="A212" t="e">
        <f>IF(Report!#REF!&lt;&gt;"",CONCATENATE($B$1,ReplaceRegex(Report!#REF!),"\",ReplaceRegex(Report!#REF!),"_",ReplaceRegex(Report!#REF!),".jpg"),"")</f>
        <v>#REF!</v>
      </c>
    </row>
    <row r="213" spans="1:1">
      <c r="A213" t="e">
        <f>IF(Report!#REF!&lt;&gt;"",CONCATENATE($B$1,ReplaceRegex(Report!#REF!),"\",ReplaceRegex(Report!#REF!),"_",ReplaceRegex(Report!#REF!),".jpg"),"")</f>
        <v>#REF!</v>
      </c>
    </row>
    <row r="214" spans="1:1">
      <c r="A214" t="e">
        <f>IF(Report!#REF!&lt;&gt;"",CONCATENATE($B$1,ReplaceRegex(Report!#REF!),"\",ReplaceRegex(Report!#REF!),"_",ReplaceRegex(Report!#REF!),".jpg"),"")</f>
        <v>#REF!</v>
      </c>
    </row>
    <row r="215" spans="1:1">
      <c r="A215" t="e">
        <f>IF(Report!#REF!&lt;&gt;"",CONCATENATE($B$1,ReplaceRegex(Report!#REF!),"\",ReplaceRegex(Report!#REF!),"_",ReplaceRegex(Report!#REF!),".jpg"),"")</f>
        <v>#REF!</v>
      </c>
    </row>
    <row r="216" spans="1:1">
      <c r="A216" t="e">
        <f>IF(Report!#REF!&lt;&gt;"",CONCATENATE($B$1,ReplaceRegex(Report!#REF!),"\",ReplaceRegex(Report!#REF!),"_",ReplaceRegex(Report!#REF!),".jpg"),"")</f>
        <v>#REF!</v>
      </c>
    </row>
    <row r="217" spans="1:1">
      <c r="A217" t="e">
        <f>IF(Report!#REF!&lt;&gt;"",CONCATENATE($B$1,ReplaceRegex(Report!#REF!),"\",ReplaceRegex(Report!#REF!),"_",ReplaceRegex(Report!#REF!),".jpg"),"")</f>
        <v>#REF!</v>
      </c>
    </row>
    <row r="218" spans="1:1">
      <c r="A218" t="e">
        <f>IF(Report!#REF!&lt;&gt;"",CONCATENATE($B$1,ReplaceRegex(Report!#REF!),"\",ReplaceRegex(Report!#REF!),"_",ReplaceRegex(Report!#REF!),".jpg"),"")</f>
        <v>#REF!</v>
      </c>
    </row>
    <row r="219" spans="1:1">
      <c r="A219" t="e">
        <f>IF(Report!#REF!&lt;&gt;"",CONCATENATE($B$1,ReplaceRegex(Report!#REF!),"\",ReplaceRegex(Report!#REF!),"_",ReplaceRegex(Report!#REF!),".jpg"),"")</f>
        <v>#REF!</v>
      </c>
    </row>
    <row r="220" spans="1:1">
      <c r="A220" t="e">
        <f>IF(Report!#REF!&lt;&gt;"",CONCATENATE($B$1,ReplaceRegex(Report!#REF!),"\",ReplaceRegex(Report!#REF!),"_",ReplaceRegex(Report!#REF!),".jpg"),"")</f>
        <v>#REF!</v>
      </c>
    </row>
    <row r="221" spans="1:1">
      <c r="A221" t="e">
        <f>IF(Report!#REF!&lt;&gt;"",CONCATENATE($B$1,ReplaceRegex(Report!#REF!),"\",ReplaceRegex(Report!#REF!),"_",ReplaceRegex(Report!#REF!),".jpg"),"")</f>
        <v>#REF!</v>
      </c>
    </row>
    <row r="222" spans="1:1">
      <c r="A222" t="e">
        <f>IF(Report!#REF!&lt;&gt;"",CONCATENATE($B$1,ReplaceRegex(Report!#REF!),"\",ReplaceRegex(Report!#REF!),"_",ReplaceRegex(Report!#REF!),".jpg"),"")</f>
        <v>#REF!</v>
      </c>
    </row>
    <row r="223" spans="1:1">
      <c r="A223" t="e">
        <f>IF(Report!#REF!&lt;&gt;"",CONCATENATE($B$1,ReplaceRegex(Report!#REF!),"\",ReplaceRegex(Report!#REF!),"_",ReplaceRegex(Report!#REF!),".jpg"),"")</f>
        <v>#REF!</v>
      </c>
    </row>
    <row r="224" spans="1:1">
      <c r="A224" t="e">
        <f>IF(Report!#REF!&lt;&gt;"",CONCATENATE($B$1,ReplaceRegex(Report!#REF!),"\",ReplaceRegex(Report!#REF!),"_",ReplaceRegex(Report!#REF!),".jpg"),"")</f>
        <v>#REF!</v>
      </c>
    </row>
    <row r="225" spans="1:1">
      <c r="A225" t="e">
        <f>IF(Report!#REF!&lt;&gt;"",CONCATENATE($B$1,ReplaceRegex(Report!#REF!),"\",ReplaceRegex(Report!#REF!),"_",ReplaceRegex(Report!#REF!),".jpg"),"")</f>
        <v>#REF!</v>
      </c>
    </row>
    <row r="226" spans="1:1">
      <c r="A226" t="e">
        <f>IF(Report!#REF!&lt;&gt;"",CONCATENATE($B$1,ReplaceRegex(Report!#REF!),"\",ReplaceRegex(Report!#REF!),"_",ReplaceRegex(Report!#REF!),".jpg"),"")</f>
        <v>#REF!</v>
      </c>
    </row>
    <row r="227" spans="1:1">
      <c r="A227" t="e">
        <f>IF(Report!#REF!&lt;&gt;"",CONCATENATE($B$1,ReplaceRegex(Report!#REF!),"\",ReplaceRegex(Report!#REF!),"_",ReplaceRegex(Report!#REF!),".jpg"),"")</f>
        <v>#REF!</v>
      </c>
    </row>
    <row r="228" spans="1:1">
      <c r="A228" t="e">
        <f>IF(Report!#REF!&lt;&gt;"",CONCATENATE($B$1,ReplaceRegex(Report!#REF!),"\",ReplaceRegex(Report!#REF!),"_",ReplaceRegex(Report!#REF!),".jpg"),"")</f>
        <v>#REF!</v>
      </c>
    </row>
    <row r="229" spans="1:1">
      <c r="A229" t="e">
        <f>IF(Report!#REF!&lt;&gt;"",CONCATENATE($B$1,ReplaceRegex(Report!#REF!),"\",ReplaceRegex(Report!#REF!),"_",ReplaceRegex(Report!#REF!),".jpg"),"")</f>
        <v>#REF!</v>
      </c>
    </row>
    <row r="230" spans="1:1">
      <c r="A230" t="e">
        <f>IF(Report!#REF!&lt;&gt;"",CONCATENATE($B$1,ReplaceRegex(Report!#REF!),"\",ReplaceRegex(Report!#REF!),"_",ReplaceRegex(Report!#REF!),".jpg"),"")</f>
        <v>#REF!</v>
      </c>
    </row>
    <row r="231" spans="1:1">
      <c r="A231" t="e">
        <f>IF(Report!#REF!&lt;&gt;"",CONCATENATE($B$1,ReplaceRegex(Report!#REF!),"\",ReplaceRegex(Report!#REF!),"_",ReplaceRegex(Report!#REF!),".jpg"),"")</f>
        <v>#REF!</v>
      </c>
    </row>
    <row r="232" spans="1:1">
      <c r="A232" t="e">
        <f>IF(Report!#REF!&lt;&gt;"",CONCATENATE($B$1,ReplaceRegex(Report!#REF!),"\",ReplaceRegex(Report!#REF!),"_",ReplaceRegex(Report!#REF!),".jpg"),"")</f>
        <v>#REF!</v>
      </c>
    </row>
    <row r="233" spans="1:1">
      <c r="A233" t="e">
        <f>IF(Report!#REF!&lt;&gt;"",CONCATENATE($B$1,ReplaceRegex(Report!#REF!),"\",ReplaceRegex(Report!#REF!),"_",ReplaceRegex(Report!#REF!),".jpg"),"")</f>
        <v>#REF!</v>
      </c>
    </row>
    <row r="234" spans="1:1">
      <c r="A234" t="e">
        <f>IF(Report!#REF!&lt;&gt;"",CONCATENATE($B$1,ReplaceRegex(Report!#REF!),"\",ReplaceRegex(Report!#REF!),"_",ReplaceRegex(Report!#REF!),".jpg"),"")</f>
        <v>#REF!</v>
      </c>
    </row>
    <row r="235" spans="1:1">
      <c r="A235" t="e">
        <f>IF(Report!#REF!&lt;&gt;"",CONCATENATE($B$1,ReplaceRegex(Report!#REF!),"\",ReplaceRegex(Report!#REF!),"_",ReplaceRegex(Report!#REF!),".jpg"),"")</f>
        <v>#REF!</v>
      </c>
    </row>
    <row r="236" spans="1:1">
      <c r="A236" t="e">
        <f>IF(Report!#REF!&lt;&gt;"",CONCATENATE($B$1,ReplaceRegex(Report!#REF!),"\",ReplaceRegex(Report!#REF!),"_",ReplaceRegex(Report!#REF!),".jpg"),"")</f>
        <v>#REF!</v>
      </c>
    </row>
    <row r="237" spans="1:1">
      <c r="A237" t="e">
        <f>IF(Report!#REF!&lt;&gt;"",CONCATENATE($B$1,ReplaceRegex(Report!#REF!),"\",ReplaceRegex(Report!#REF!),"_",ReplaceRegex(Report!#REF!),".jpg"),"")</f>
        <v>#REF!</v>
      </c>
    </row>
    <row r="238" spans="1:1">
      <c r="A238" t="e">
        <f>IF(Report!#REF!&lt;&gt;"",CONCATENATE($B$1,ReplaceRegex(Report!#REF!),"\",ReplaceRegex(Report!#REF!),"_",ReplaceRegex(Report!#REF!),".jpg"),"")</f>
        <v>#REF!</v>
      </c>
    </row>
    <row r="239" spans="1:1">
      <c r="A239" t="e">
        <f>IF(Report!#REF!&lt;&gt;"",CONCATENATE($B$1,ReplaceRegex(Report!#REF!),"\",ReplaceRegex(Report!#REF!),"_",ReplaceRegex(Report!#REF!),".jpg"),"")</f>
        <v>#REF!</v>
      </c>
    </row>
    <row r="240" spans="1:1">
      <c r="A240" t="e">
        <f>IF(Report!#REF!&lt;&gt;"",CONCATENATE($B$1,ReplaceRegex(Report!#REF!),"\",ReplaceRegex(Report!#REF!),"_",ReplaceRegex(Report!#REF!),".jpg"),"")</f>
        <v>#REF!</v>
      </c>
    </row>
    <row r="241" spans="1:1">
      <c r="A241" t="e">
        <f>IF(Report!#REF!&lt;&gt;"",CONCATENATE($B$1,ReplaceRegex(Report!#REF!),"\",ReplaceRegex(Report!#REF!),"_",ReplaceRegex(Report!#REF!),".jpg"),"")</f>
        <v>#REF!</v>
      </c>
    </row>
    <row r="242" spans="1:1">
      <c r="A242" t="e">
        <f>IF(Report!#REF!&lt;&gt;"",CONCATENATE($B$1,ReplaceRegex(Report!#REF!),"\",ReplaceRegex(Report!#REF!),"_",ReplaceRegex(Report!#REF!),".jpg"),"")</f>
        <v>#REF!</v>
      </c>
    </row>
    <row r="243" spans="1:1">
      <c r="A243" t="e">
        <f>IF(Report!#REF!&lt;&gt;"",CONCATENATE($B$1,ReplaceRegex(Report!#REF!),"\",ReplaceRegex(Report!#REF!),"_",ReplaceRegex(Report!#REF!),".jpg"),"")</f>
        <v>#REF!</v>
      </c>
    </row>
    <row r="244" spans="1:1">
      <c r="A244" t="e">
        <f>IF(Report!#REF!&lt;&gt;"",CONCATENATE($B$1,ReplaceRegex(Report!#REF!),"\",ReplaceRegex(Report!#REF!),"_",ReplaceRegex(Report!#REF!),".jpg"),"")</f>
        <v>#REF!</v>
      </c>
    </row>
    <row r="245" spans="1:1">
      <c r="A245" t="e">
        <f>IF(Report!#REF!&lt;&gt;"",CONCATENATE($B$1,ReplaceRegex(Report!#REF!),"\",ReplaceRegex(Report!#REF!),"_",ReplaceRegex(Report!#REF!),".jpg"),"")</f>
        <v>#REF!</v>
      </c>
    </row>
    <row r="246" spans="1:1">
      <c r="A246" t="e">
        <f>IF(Report!#REF!&lt;&gt;"",CONCATENATE($B$1,ReplaceRegex(Report!#REF!),"\",ReplaceRegex(Report!#REF!),"_",ReplaceRegex(Report!#REF!),".jpg"),"")</f>
        <v>#REF!</v>
      </c>
    </row>
    <row r="247" spans="1:1">
      <c r="A247" t="e">
        <f>IF(Report!#REF!&lt;&gt;"",CONCATENATE($B$1,ReplaceRegex(Report!#REF!),"\",ReplaceRegex(Report!#REF!),"_",ReplaceRegex(Report!#REF!),".jpg"),"")</f>
        <v>#REF!</v>
      </c>
    </row>
    <row r="248" spans="1:1">
      <c r="A248" t="e">
        <f>IF(Report!#REF!&lt;&gt;"",CONCATENATE($B$1,ReplaceRegex(Report!#REF!),"\",ReplaceRegex(Report!#REF!),"_",ReplaceRegex(Report!#REF!),".jpg"),"")</f>
        <v>#REF!</v>
      </c>
    </row>
    <row r="249" spans="1:1">
      <c r="A249" t="e">
        <f>IF(Report!#REF!&lt;&gt;"",CONCATENATE($B$1,ReplaceRegex(Report!#REF!),"\",ReplaceRegex(Report!#REF!),"_",ReplaceRegex(Report!#REF!),".jpg"),"")</f>
        <v>#REF!</v>
      </c>
    </row>
    <row r="250" spans="1:1">
      <c r="A250" t="e">
        <f>IF(Report!#REF!&lt;&gt;"",CONCATENATE($B$1,ReplaceRegex(Report!#REF!),"\",ReplaceRegex(Report!#REF!),"_",ReplaceRegex(Report!#REF!),".jpg"),"")</f>
        <v>#REF!</v>
      </c>
    </row>
    <row r="251" spans="1:1">
      <c r="A251" t="e">
        <f>IF(Report!#REF!&lt;&gt;"",CONCATENATE($B$1,ReplaceRegex(Report!#REF!),"\",ReplaceRegex(Report!#REF!),"_",ReplaceRegex(Report!#REF!),".jpg"),"")</f>
        <v>#REF!</v>
      </c>
    </row>
    <row r="252" spans="1:1">
      <c r="A252" t="e">
        <f>IF(Report!#REF!&lt;&gt;"",CONCATENATE($B$1,ReplaceRegex(Report!#REF!),"\",ReplaceRegex(Report!#REF!),"_",ReplaceRegex(Report!#REF!),".jpg"),"")</f>
        <v>#REF!</v>
      </c>
    </row>
    <row r="253" spans="1:1">
      <c r="A253" t="e">
        <f>IF(Report!#REF!&lt;&gt;"",CONCATENATE($B$1,ReplaceRegex(Report!#REF!),"\",ReplaceRegex(Report!#REF!),"_",ReplaceRegex(Report!#REF!),".jpg"),"")</f>
        <v>#REF!</v>
      </c>
    </row>
    <row r="254" spans="1:1">
      <c r="A254" t="e">
        <f>IF(Report!#REF!&lt;&gt;"",CONCATENATE($B$1,ReplaceRegex(Report!#REF!),"\",ReplaceRegex(Report!#REF!),"_",ReplaceRegex(Report!#REF!),".jpg"),"")</f>
        <v>#REF!</v>
      </c>
    </row>
    <row r="255" spans="1:1">
      <c r="A255" t="e">
        <f>IF(Report!#REF!&lt;&gt;"",CONCATENATE($B$1,ReplaceRegex(Report!#REF!),"\",ReplaceRegex(Report!#REF!),"_",ReplaceRegex(Report!#REF!),".jpg"),"")</f>
        <v>#REF!</v>
      </c>
    </row>
    <row r="256" spans="1:1">
      <c r="A256" t="e">
        <f>IF(Report!#REF!&lt;&gt;"",CONCATENATE($B$1,ReplaceRegex(Report!#REF!),"\",ReplaceRegex(Report!#REF!),"_",ReplaceRegex(Report!#REF!),".jpg"),"")</f>
        <v>#REF!</v>
      </c>
    </row>
    <row r="257" spans="1:1">
      <c r="A257" t="e">
        <f>IF(Report!#REF!&lt;&gt;"",CONCATENATE($B$1,ReplaceRegex(Report!#REF!),"\",ReplaceRegex(Report!#REF!),"_",ReplaceRegex(Report!#REF!),".jpg"),"")</f>
        <v>#REF!</v>
      </c>
    </row>
    <row r="258" spans="1:1">
      <c r="A258" t="e">
        <f>IF(Report!#REF!&lt;&gt;"",CONCATENATE($B$1,ReplaceRegex(Report!#REF!),"\",ReplaceRegex(Report!#REF!),"_",ReplaceRegex(Report!#REF!),".jpg"),"")</f>
        <v>#REF!</v>
      </c>
    </row>
    <row r="259" spans="1:1">
      <c r="A259" t="e">
        <f>IF(Report!#REF!&lt;&gt;"",CONCATENATE($B$1,ReplaceRegex(Report!#REF!),"\",ReplaceRegex(Report!#REF!),"_",ReplaceRegex(Report!#REF!),".jpg"),"")</f>
        <v>#REF!</v>
      </c>
    </row>
    <row r="260" spans="1:1">
      <c r="A260" t="e">
        <f>IF(Report!#REF!&lt;&gt;"",CONCATENATE($B$1,ReplaceRegex(Report!#REF!),"\",ReplaceRegex(Report!#REF!),"_",ReplaceRegex(Report!#REF!),".jpg"),"")</f>
        <v>#REF!</v>
      </c>
    </row>
    <row r="261" spans="1:1">
      <c r="A261" t="e">
        <f>IF(Report!#REF!&lt;&gt;"",CONCATENATE($B$1,ReplaceRegex(Report!#REF!),"\",ReplaceRegex(Report!#REF!),"_",ReplaceRegex(Report!#REF!),".jpg"),"")</f>
        <v>#REF!</v>
      </c>
    </row>
    <row r="262" spans="1:1">
      <c r="A262" t="e">
        <f>IF(Report!#REF!&lt;&gt;"",CONCATENATE($B$1,ReplaceRegex(Report!#REF!),"\",ReplaceRegex(Report!#REF!),"_",ReplaceRegex(Report!#REF!),".jpg"),"")</f>
        <v>#REF!</v>
      </c>
    </row>
    <row r="263" spans="1:1">
      <c r="A263" t="e">
        <f>IF(Report!#REF!&lt;&gt;"",CONCATENATE($B$1,ReplaceRegex(Report!#REF!),"\",ReplaceRegex(Report!#REF!),"_",ReplaceRegex(Report!#REF!),".jpg"),"")</f>
        <v>#REF!</v>
      </c>
    </row>
    <row r="264" spans="1:1">
      <c r="A264" t="e">
        <f>IF(Report!#REF!&lt;&gt;"",CONCATENATE($B$1,ReplaceRegex(Report!#REF!),"\",ReplaceRegex(Report!#REF!),"_",ReplaceRegex(Report!#REF!),".jpg"),"")</f>
        <v>#REF!</v>
      </c>
    </row>
    <row r="265" spans="1:1">
      <c r="A265" t="e">
        <f>IF(Report!#REF!&lt;&gt;"",CONCATENATE($B$1,ReplaceRegex(Report!#REF!),"\",ReplaceRegex(Report!#REF!),"_",ReplaceRegex(Report!#REF!),".jpg"),"")</f>
        <v>#REF!</v>
      </c>
    </row>
    <row r="266" spans="1:1">
      <c r="A266" t="e">
        <f>IF(Report!#REF!&lt;&gt;"",CONCATENATE($B$1,ReplaceRegex(Report!#REF!),"\",ReplaceRegex(Report!#REF!),"_",ReplaceRegex(Report!#REF!),".jpg"),"")</f>
        <v>#REF!</v>
      </c>
    </row>
    <row r="267" spans="1:1">
      <c r="A267" t="e">
        <f>IF(Report!#REF!&lt;&gt;"",CONCATENATE($B$1,ReplaceRegex(Report!#REF!),"\",ReplaceRegex(Report!#REF!),"_",ReplaceRegex(Report!#REF!),".jpg"),"")</f>
        <v>#REF!</v>
      </c>
    </row>
    <row r="268" spans="1:1">
      <c r="A268" t="e">
        <f>IF(Report!#REF!&lt;&gt;"",CONCATENATE($B$1,ReplaceRegex(Report!#REF!),"\",ReplaceRegex(Report!#REF!),"_",ReplaceRegex(Report!#REF!),".jpg"),"")</f>
        <v>#REF!</v>
      </c>
    </row>
    <row r="269" spans="1:1">
      <c r="A269" t="e">
        <f>IF(Report!#REF!&lt;&gt;"",CONCATENATE($B$1,ReplaceRegex(Report!#REF!),"\",ReplaceRegex(Report!#REF!),"_",ReplaceRegex(Report!#REF!),".jpg"),"")</f>
        <v>#REF!</v>
      </c>
    </row>
    <row r="270" spans="1:1">
      <c r="A270" t="e">
        <f>IF(Report!#REF!&lt;&gt;"",CONCATENATE($B$1,ReplaceRegex(Report!#REF!),"\",ReplaceRegex(Report!#REF!),"_",ReplaceRegex(Report!#REF!),".jpg"),"")</f>
        <v>#REF!</v>
      </c>
    </row>
    <row r="271" spans="1:1">
      <c r="A271" t="e">
        <f>IF(Report!#REF!&lt;&gt;"",CONCATENATE($B$1,ReplaceRegex(Report!#REF!),"\",ReplaceRegex(Report!#REF!),"_",ReplaceRegex(Report!#REF!),".jpg"),"")</f>
        <v>#REF!</v>
      </c>
    </row>
    <row r="272" spans="1:1">
      <c r="A272" t="e">
        <f>IF(Report!#REF!&lt;&gt;"",CONCATENATE($B$1,ReplaceRegex(Report!#REF!),"\",ReplaceRegex(Report!#REF!),"_",ReplaceRegex(Report!#REF!),".jpg"),"")</f>
        <v>#REF!</v>
      </c>
    </row>
    <row r="273" spans="1:1">
      <c r="A273" t="e">
        <f>IF(Report!#REF!&lt;&gt;"",CONCATENATE($B$1,ReplaceRegex(Report!#REF!),"\",ReplaceRegex(Report!#REF!),"_",ReplaceRegex(Report!#REF!),".jpg"),"")</f>
        <v>#REF!</v>
      </c>
    </row>
    <row r="274" spans="1:1">
      <c r="A274" t="e">
        <f>IF(Report!#REF!&lt;&gt;"",CONCATENATE($B$1,ReplaceRegex(Report!#REF!),"\",ReplaceRegex(Report!#REF!),"_",ReplaceRegex(Report!#REF!),".jpg"),"")</f>
        <v>#REF!</v>
      </c>
    </row>
    <row r="275" spans="1:1">
      <c r="A275" t="e">
        <f>IF(Report!#REF!&lt;&gt;"",CONCATENATE($B$1,ReplaceRegex(Report!#REF!),"\",ReplaceRegex(Report!#REF!),"_",ReplaceRegex(Report!#REF!),".jpg"),"")</f>
        <v>#REF!</v>
      </c>
    </row>
    <row r="276" spans="1:1">
      <c r="A276" t="e">
        <f>IF(Report!#REF!&lt;&gt;"",CONCATENATE($B$1,ReplaceRegex(Report!#REF!),"\",ReplaceRegex(Report!#REF!),"_",ReplaceRegex(Report!#REF!),".jpg"),"")</f>
        <v>#REF!</v>
      </c>
    </row>
    <row r="277" spans="1:1">
      <c r="A277" t="e">
        <f>IF(Report!#REF!&lt;&gt;"",CONCATENATE($B$1,ReplaceRegex(Report!#REF!),"\",ReplaceRegex(Report!#REF!),"_",ReplaceRegex(Report!#REF!),".jpg"),"")</f>
        <v>#REF!</v>
      </c>
    </row>
    <row r="278" spans="1:1">
      <c r="A278" t="e">
        <f>IF(Report!#REF!&lt;&gt;"",CONCATENATE($B$1,ReplaceRegex(Report!#REF!),"\",ReplaceRegex(Report!#REF!),"_",ReplaceRegex(Report!#REF!),".jpg"),"")</f>
        <v>#REF!</v>
      </c>
    </row>
    <row r="279" spans="1:1">
      <c r="A279" t="e">
        <f>IF(Report!#REF!&lt;&gt;"",CONCATENATE($B$1,ReplaceRegex(Report!#REF!),"\",ReplaceRegex(Report!#REF!),"_",ReplaceRegex(Report!#REF!),".jpg"),"")</f>
        <v>#REF!</v>
      </c>
    </row>
    <row r="280" spans="1:1">
      <c r="A280" t="e">
        <f>IF(Report!#REF!&lt;&gt;"",CONCATENATE($B$1,ReplaceRegex(Report!#REF!),"\",ReplaceRegex(Report!#REF!),"_",ReplaceRegex(Report!#REF!),".jpg"),"")</f>
        <v>#REF!</v>
      </c>
    </row>
    <row r="281" spans="1:1">
      <c r="A281" t="e">
        <f>IF(Report!#REF!&lt;&gt;"",CONCATENATE($B$1,ReplaceRegex(Report!#REF!),"\",ReplaceRegex(Report!#REF!),"_",ReplaceRegex(Report!#REF!),".jpg"),"")</f>
        <v>#REF!</v>
      </c>
    </row>
    <row r="282" spans="1:1">
      <c r="A282" t="e">
        <f>IF(Report!#REF!&lt;&gt;"",CONCATENATE($B$1,ReplaceRegex(Report!#REF!),"\",ReplaceRegex(Report!#REF!),"_",ReplaceRegex(Report!#REF!),".jpg"),"")</f>
        <v>#REF!</v>
      </c>
    </row>
    <row r="283" spans="1:1">
      <c r="A283" t="e">
        <f>IF(Report!#REF!&lt;&gt;"",CONCATENATE($B$1,ReplaceRegex(Report!#REF!),"\",ReplaceRegex(Report!#REF!),"_",ReplaceRegex(Report!#REF!),".jpg"),"")</f>
        <v>#REF!</v>
      </c>
    </row>
    <row r="284" spans="1:1">
      <c r="A284" t="e">
        <f>IF(Report!#REF!&lt;&gt;"",CONCATENATE($B$1,ReplaceRegex(Report!#REF!),"\",ReplaceRegex(Report!#REF!),"_",ReplaceRegex(Report!#REF!),".jpg"),"")</f>
        <v>#REF!</v>
      </c>
    </row>
    <row r="285" spans="1:1">
      <c r="A285" t="e">
        <f>IF(Report!#REF!&lt;&gt;"",CONCATENATE($B$1,ReplaceRegex(Report!#REF!),"\",ReplaceRegex(Report!#REF!),"_",ReplaceRegex(Report!#REF!),".jpg"),"")</f>
        <v>#REF!</v>
      </c>
    </row>
    <row r="286" spans="1:1">
      <c r="A286" t="e">
        <f>IF(Report!#REF!&lt;&gt;"",CONCATENATE($B$1,ReplaceRegex(Report!#REF!),"\",ReplaceRegex(Report!#REF!),"_",ReplaceRegex(Report!#REF!),".jpg"),"")</f>
        <v>#REF!</v>
      </c>
    </row>
    <row r="287" spans="1:1">
      <c r="A287" t="e">
        <f>IF(Report!#REF!&lt;&gt;"",CONCATENATE($B$1,ReplaceRegex(Report!#REF!),"\",ReplaceRegex(Report!#REF!),"_",ReplaceRegex(Report!#REF!),".jpg"),"")</f>
        <v>#REF!</v>
      </c>
    </row>
    <row r="288" spans="1:1">
      <c r="A288" t="e">
        <f>IF(Report!#REF!&lt;&gt;"",CONCATENATE($B$1,ReplaceRegex(Report!#REF!),"\",ReplaceRegex(Report!#REF!),"_",ReplaceRegex(Report!#REF!),".jpg"),"")</f>
        <v>#REF!</v>
      </c>
    </row>
    <row r="289" spans="1:1">
      <c r="A289" t="e">
        <f>IF(Report!#REF!&lt;&gt;"",CONCATENATE($B$1,ReplaceRegex(Report!#REF!),"\",ReplaceRegex(Report!#REF!),"_",ReplaceRegex(Report!#REF!),".jpg"),"")</f>
        <v>#REF!</v>
      </c>
    </row>
    <row r="290" spans="1:1">
      <c r="A290" t="e">
        <f>IF(Report!#REF!&lt;&gt;"",CONCATENATE($B$1,ReplaceRegex(Report!#REF!),"\",ReplaceRegex(Report!#REF!),"_",ReplaceRegex(Report!#REF!),".jpg"),"")</f>
        <v>#REF!</v>
      </c>
    </row>
    <row r="291" spans="1:1">
      <c r="A291" t="e">
        <f>IF(Report!#REF!&lt;&gt;"",CONCATENATE($B$1,ReplaceRegex(Report!#REF!),"\",ReplaceRegex(Report!#REF!),"_",ReplaceRegex(Report!#REF!),".jpg"),"")</f>
        <v>#REF!</v>
      </c>
    </row>
    <row r="292" spans="1:1">
      <c r="A292" t="e">
        <f>IF(Report!#REF!&lt;&gt;"",CONCATENATE($B$1,ReplaceRegex(Report!#REF!),"\",ReplaceRegex(Report!#REF!),"_",ReplaceRegex(Report!#REF!),".jpg"),"")</f>
        <v>#REF!</v>
      </c>
    </row>
    <row r="293" spans="1:1">
      <c r="A293" t="e">
        <f>IF(Report!#REF!&lt;&gt;"",CONCATENATE($B$1,ReplaceRegex(Report!#REF!),"\",ReplaceRegex(Report!#REF!),"_",ReplaceRegex(Report!#REF!),".jpg"),"")</f>
        <v>#REF!</v>
      </c>
    </row>
    <row r="294" spans="1:1">
      <c r="A294" t="e">
        <f>IF(Report!#REF!&lt;&gt;"",CONCATENATE($B$1,ReplaceRegex(Report!#REF!),"\",ReplaceRegex(Report!#REF!),"_",ReplaceRegex(Report!#REF!),".jpg"),"")</f>
        <v>#REF!</v>
      </c>
    </row>
    <row r="295" spans="1:1">
      <c r="A295" t="e">
        <f>IF(Report!#REF!&lt;&gt;"",CONCATENATE($B$1,ReplaceRegex(Report!#REF!),"\",ReplaceRegex(Report!#REF!),"_",ReplaceRegex(Report!#REF!),".jpg"),"")</f>
        <v>#REF!</v>
      </c>
    </row>
    <row r="296" spans="1:1">
      <c r="A296" t="e">
        <f>IF(Report!#REF!&lt;&gt;"",CONCATENATE($B$1,ReplaceRegex(Report!#REF!),"\",ReplaceRegex(Report!#REF!),"_",ReplaceRegex(Report!#REF!),".jpg"),"")</f>
        <v>#REF!</v>
      </c>
    </row>
    <row r="297" spans="1:1">
      <c r="A297" t="e">
        <f>IF(Report!#REF!&lt;&gt;"",CONCATENATE($B$1,ReplaceRegex(Report!#REF!),"\",ReplaceRegex(Report!#REF!),"_",ReplaceRegex(Report!#REF!),".jpg"),"")</f>
        <v>#REF!</v>
      </c>
    </row>
    <row r="298" spans="1:1">
      <c r="A298" t="e">
        <f>IF(Report!#REF!&lt;&gt;"",CONCATENATE($B$1,ReplaceRegex(Report!#REF!),"\",ReplaceRegex(Report!#REF!),"_",ReplaceRegex(Report!#REF!),".jpg"),"")</f>
        <v>#REF!</v>
      </c>
    </row>
    <row r="299" spans="1:1">
      <c r="A299" t="e">
        <f>IF(Report!#REF!&lt;&gt;"",CONCATENATE($B$1,ReplaceRegex(Report!#REF!),"\",ReplaceRegex(Report!#REF!),"_",ReplaceRegex(Report!#REF!),".jpg"),"")</f>
        <v>#REF!</v>
      </c>
    </row>
    <row r="300" spans="1:1">
      <c r="A300" t="e">
        <f>IF(Report!#REF!&lt;&gt;"",CONCATENATE($B$1,ReplaceRegex(Report!#REF!),"\",ReplaceRegex(Report!#REF!),"_",ReplaceRegex(Report!#REF!),".jpg"),"")</f>
        <v>#REF!</v>
      </c>
    </row>
    <row r="301" spans="1:1">
      <c r="A301" t="e">
        <f>IF(Report!#REF!&lt;&gt;"",CONCATENATE($B$1,ReplaceRegex(Report!#REF!),"\",ReplaceRegex(Report!#REF!),"_",ReplaceRegex(Report!#REF!),".jpg"),"")</f>
        <v>#REF!</v>
      </c>
    </row>
    <row r="302" spans="1:1">
      <c r="A302" t="e">
        <f>IF(Report!#REF!&lt;&gt;"",CONCATENATE($B$1,ReplaceRegex(Report!#REF!),"\",ReplaceRegex(Report!#REF!),"_",ReplaceRegex(Report!#REF!),".jpg"),"")</f>
        <v>#REF!</v>
      </c>
    </row>
    <row r="303" spans="1:1">
      <c r="A303" t="e">
        <f>IF(Report!#REF!&lt;&gt;"",CONCATENATE($B$1,ReplaceRegex(Report!#REF!),"\",ReplaceRegex(Report!#REF!),"_",ReplaceRegex(Report!#REF!),".jpg"),"")</f>
        <v>#REF!</v>
      </c>
    </row>
    <row r="304" spans="1:1">
      <c r="A304" t="e">
        <f>IF(Report!#REF!&lt;&gt;"",CONCATENATE($B$1,ReplaceRegex(Report!#REF!),"\",ReplaceRegex(Report!#REF!),"_",ReplaceRegex(Report!#REF!),".jpg"),"")</f>
        <v>#REF!</v>
      </c>
    </row>
    <row r="305" spans="1:1">
      <c r="A305" t="e">
        <f>IF(Report!#REF!&lt;&gt;"",CONCATENATE($B$1,ReplaceRegex(Report!#REF!),"\",ReplaceRegex(Report!#REF!),"_",ReplaceRegex(Report!#REF!),".jpg"),"")</f>
        <v>#REF!</v>
      </c>
    </row>
    <row r="306" spans="1:1">
      <c r="A306" t="e">
        <f>IF(Report!#REF!&lt;&gt;"",CONCATENATE($B$1,ReplaceRegex(Report!#REF!),"\",ReplaceRegex(Report!#REF!),"_",ReplaceRegex(Report!#REF!),".jpg"),"")</f>
        <v>#REF!</v>
      </c>
    </row>
    <row r="307" spans="1:1">
      <c r="A307" t="e">
        <f>IF(Report!#REF!&lt;&gt;"",CONCATENATE($B$1,ReplaceRegex(Report!#REF!),"\",ReplaceRegex(Report!#REF!),"_",ReplaceRegex(Report!#REF!),".jpg"),"")</f>
        <v>#REF!</v>
      </c>
    </row>
    <row r="308" spans="1:1">
      <c r="A308" t="e">
        <f>IF(Report!#REF!&lt;&gt;"",CONCATENATE($B$1,ReplaceRegex(Report!#REF!),"\",ReplaceRegex(Report!#REF!),"_",ReplaceRegex(Report!#REF!),".jpg"),"")</f>
        <v>#REF!</v>
      </c>
    </row>
    <row r="309" spans="1:1">
      <c r="A309" t="e">
        <f>IF(Report!#REF!&lt;&gt;"",CONCATENATE($B$1,ReplaceRegex(Report!#REF!),"\",ReplaceRegex(Report!#REF!),"_",ReplaceRegex(Report!#REF!),".jpg"),"")</f>
        <v>#REF!</v>
      </c>
    </row>
    <row r="310" spans="1:1">
      <c r="A310" t="e">
        <f>IF(Report!#REF!&lt;&gt;"",CONCATENATE($B$1,ReplaceRegex(Report!#REF!),"\",ReplaceRegex(Report!#REF!),"_",ReplaceRegex(Report!#REF!),".jpg"),"")</f>
        <v>#REF!</v>
      </c>
    </row>
    <row r="311" spans="1:1">
      <c r="A311" t="e">
        <f>IF(Report!#REF!&lt;&gt;"",CONCATENATE($B$1,ReplaceRegex(Report!#REF!),"\",ReplaceRegex(Report!#REF!),"_",ReplaceRegex(Report!#REF!),".jpg"),"")</f>
        <v>#REF!</v>
      </c>
    </row>
    <row r="312" spans="1:1">
      <c r="A312" t="e">
        <f>IF(Report!#REF!&lt;&gt;"",CONCATENATE($B$1,ReplaceRegex(Report!#REF!),"\",ReplaceRegex(Report!#REF!),"_",ReplaceRegex(Report!#REF!),".jpg"),"")</f>
        <v>#REF!</v>
      </c>
    </row>
    <row r="313" spans="1:1">
      <c r="A313" t="e">
        <f>IF(Report!#REF!&lt;&gt;"",CONCATENATE($B$1,ReplaceRegex(Report!#REF!),"\",ReplaceRegex(Report!#REF!),"_",ReplaceRegex(Report!#REF!),".jpg"),"")</f>
        <v>#REF!</v>
      </c>
    </row>
    <row r="314" spans="1:1">
      <c r="A314" t="e">
        <f>IF(Report!#REF!&lt;&gt;"",CONCATENATE($B$1,ReplaceRegex(Report!#REF!),"\",ReplaceRegex(Report!#REF!),"_",ReplaceRegex(Report!#REF!),".jpg"),"")</f>
        <v>#REF!</v>
      </c>
    </row>
    <row r="315" spans="1:1">
      <c r="A315" t="e">
        <f>IF(Report!#REF!&lt;&gt;"",CONCATENATE($B$1,ReplaceRegex(Report!#REF!),"\",ReplaceRegex(Report!#REF!),"_",ReplaceRegex(Report!#REF!),".jpg"),"")</f>
        <v>#REF!</v>
      </c>
    </row>
    <row r="316" spans="1:1">
      <c r="A316" t="e">
        <f>IF(Report!#REF!&lt;&gt;"",CONCATENATE($B$1,ReplaceRegex(Report!#REF!),"\",ReplaceRegex(Report!#REF!),"_",ReplaceRegex(Report!#REF!),".jpg"),"")</f>
        <v>#REF!</v>
      </c>
    </row>
    <row r="317" spans="1:1">
      <c r="A317" t="e">
        <f>IF(Report!#REF!&lt;&gt;"",CONCATENATE($B$1,ReplaceRegex(Report!#REF!),"\",ReplaceRegex(Report!#REF!),"_",ReplaceRegex(Report!#REF!),".jpg"),"")</f>
        <v>#REF!</v>
      </c>
    </row>
    <row r="318" spans="1:1">
      <c r="A318" t="e">
        <f>IF(Report!#REF!&lt;&gt;"",CONCATENATE($B$1,ReplaceRegex(Report!#REF!),"\",ReplaceRegex(Report!#REF!),"_",ReplaceRegex(Report!#REF!),".jpg"),"")</f>
        <v>#REF!</v>
      </c>
    </row>
    <row r="319" spans="1:1">
      <c r="A319" t="e">
        <f>IF(Report!#REF!&lt;&gt;"",CONCATENATE($B$1,ReplaceRegex(Report!#REF!),"\",ReplaceRegex(Report!#REF!),"_",ReplaceRegex(Report!#REF!),".jpg"),"")</f>
        <v>#REF!</v>
      </c>
    </row>
    <row r="320" spans="1:1">
      <c r="A320" t="e">
        <f>IF(Report!#REF!&lt;&gt;"",CONCATENATE($B$1,ReplaceRegex(Report!#REF!),"\",ReplaceRegex(Report!#REF!),"_",ReplaceRegex(Report!#REF!),".jpg"),"")</f>
        <v>#REF!</v>
      </c>
    </row>
    <row r="321" spans="1:1">
      <c r="A321" t="e">
        <f>IF(Report!#REF!&lt;&gt;"",CONCATENATE($B$1,ReplaceRegex(Report!#REF!),"\",ReplaceRegex(Report!#REF!),"_",ReplaceRegex(Report!#REF!),".jpg"),"")</f>
        <v>#REF!</v>
      </c>
    </row>
    <row r="322" spans="1:1">
      <c r="A322" t="e">
        <f>IF(Report!#REF!&lt;&gt;"",CONCATENATE($B$1,ReplaceRegex(Report!#REF!),"\",ReplaceRegex(Report!#REF!),"_",ReplaceRegex(Report!#REF!),".jpg"),"")</f>
        <v>#REF!</v>
      </c>
    </row>
    <row r="323" spans="1:1">
      <c r="A323" t="e">
        <f>IF(Report!#REF!&lt;&gt;"",CONCATENATE($B$1,ReplaceRegex(Report!#REF!),"\",ReplaceRegex(Report!#REF!),"_",ReplaceRegex(Report!#REF!),".jpg"),"")</f>
        <v>#REF!</v>
      </c>
    </row>
    <row r="324" spans="1:1">
      <c r="A324" t="e">
        <f>IF(Report!#REF!&lt;&gt;"",CONCATENATE($B$1,ReplaceRegex(Report!#REF!),"\",ReplaceRegex(Report!#REF!),"_",ReplaceRegex(Report!#REF!),".jpg"),"")</f>
        <v>#REF!</v>
      </c>
    </row>
    <row r="325" spans="1:1">
      <c r="A325" t="e">
        <f>IF(Report!#REF!&lt;&gt;"",CONCATENATE($B$1,ReplaceRegex(Report!#REF!),"\",ReplaceRegex(Report!#REF!),"_",ReplaceRegex(Report!#REF!),".jpg"),"")</f>
        <v>#REF!</v>
      </c>
    </row>
    <row r="326" spans="1:1">
      <c r="A326" t="e">
        <f>IF(Report!#REF!&lt;&gt;"",CONCATENATE($B$1,ReplaceRegex(Report!#REF!),"\",ReplaceRegex(Report!#REF!),"_",ReplaceRegex(Report!#REF!),".jpg"),"")</f>
        <v>#REF!</v>
      </c>
    </row>
    <row r="327" spans="1:1">
      <c r="A327" t="e">
        <f>IF(Report!#REF!&lt;&gt;"",CONCATENATE($B$1,ReplaceRegex(Report!#REF!),"\",ReplaceRegex(Report!#REF!),"_",ReplaceRegex(Report!#REF!),".jpg"),"")</f>
        <v>#REF!</v>
      </c>
    </row>
    <row r="328" spans="1:1">
      <c r="A328" t="e">
        <f>IF(Report!#REF!&lt;&gt;"",CONCATENATE($B$1,ReplaceRegex(Report!#REF!),"\",ReplaceRegex(Report!#REF!),"_",ReplaceRegex(Report!#REF!),".jpg"),"")</f>
        <v>#REF!</v>
      </c>
    </row>
    <row r="329" spans="1:1">
      <c r="A329" t="e">
        <f>IF(Report!#REF!&lt;&gt;"",CONCATENATE($B$1,ReplaceRegex(Report!#REF!),"\",ReplaceRegex(Report!#REF!),"_",ReplaceRegex(Report!#REF!),".jpg"),"")</f>
        <v>#REF!</v>
      </c>
    </row>
    <row r="330" spans="1:1">
      <c r="A330" t="e">
        <f>IF(Report!#REF!&lt;&gt;"",CONCATENATE($B$1,ReplaceRegex(Report!#REF!),"\",ReplaceRegex(Report!#REF!),"_",ReplaceRegex(Report!#REF!),".jpg"),"")</f>
        <v>#REF!</v>
      </c>
    </row>
    <row r="331" spans="1:1">
      <c r="A331" t="e">
        <f>IF(Report!#REF!&lt;&gt;"",CONCATENATE($B$1,ReplaceRegex(Report!#REF!),"\",ReplaceRegex(Report!#REF!),"_",ReplaceRegex(Report!#REF!),".jpg"),"")</f>
        <v>#REF!</v>
      </c>
    </row>
    <row r="332" spans="1:1">
      <c r="A332" t="e">
        <f>IF(Report!#REF!&lt;&gt;"",CONCATENATE($B$1,ReplaceRegex(Report!#REF!),"\",ReplaceRegex(Report!#REF!),"_",ReplaceRegex(Report!#REF!),".jpg"),"")</f>
        <v>#REF!</v>
      </c>
    </row>
    <row r="333" spans="1:1">
      <c r="A333" t="e">
        <f>IF(Report!#REF!&lt;&gt;"",CONCATENATE($B$1,ReplaceRegex(Report!#REF!),"\",ReplaceRegex(Report!#REF!),"_",ReplaceRegex(Report!#REF!),".jpg"),"")</f>
        <v>#REF!</v>
      </c>
    </row>
    <row r="334" spans="1:1">
      <c r="A334" t="e">
        <f>IF(Report!#REF!&lt;&gt;"",CONCATENATE($B$1,ReplaceRegex(Report!#REF!),"\",ReplaceRegex(Report!#REF!),"_",ReplaceRegex(Report!#REF!),".jpg"),"")</f>
        <v>#REF!</v>
      </c>
    </row>
    <row r="335" spans="1:1">
      <c r="A335" t="e">
        <f>IF(Report!#REF!&lt;&gt;"",CONCATENATE($B$1,ReplaceRegex(Report!#REF!),"\",ReplaceRegex(Report!#REF!),"_",ReplaceRegex(Report!#REF!),".jpg"),"")</f>
        <v>#REF!</v>
      </c>
    </row>
    <row r="336" spans="1:1">
      <c r="A336" t="e">
        <f>IF(Report!#REF!&lt;&gt;"",CONCATENATE($B$1,ReplaceRegex(Report!#REF!),"\",ReplaceRegex(Report!#REF!),"_",ReplaceRegex(Report!#REF!),".jpg"),"")</f>
        <v>#REF!</v>
      </c>
    </row>
    <row r="337" spans="1:1">
      <c r="A337" t="e">
        <f>IF(Report!#REF!&lt;&gt;"",CONCATENATE($B$1,ReplaceRegex(Report!#REF!),"\",ReplaceRegex(Report!#REF!),"_",ReplaceRegex(Report!#REF!),".jpg"),"")</f>
        <v>#REF!</v>
      </c>
    </row>
    <row r="338" spans="1:1">
      <c r="A338" t="e">
        <f>IF(Report!#REF!&lt;&gt;"",CONCATENATE($B$1,ReplaceRegex(Report!#REF!),"\",ReplaceRegex(Report!#REF!),"_",ReplaceRegex(Report!#REF!),".jpg"),"")</f>
        <v>#REF!</v>
      </c>
    </row>
    <row r="339" spans="1:1">
      <c r="A339" t="e">
        <f>IF(Report!#REF!&lt;&gt;"",CONCATENATE($B$1,ReplaceRegex(Report!#REF!),"\",ReplaceRegex(Report!#REF!),"_",ReplaceRegex(Report!#REF!),".jpg"),"")</f>
        <v>#REF!</v>
      </c>
    </row>
    <row r="340" spans="1:1">
      <c r="A340" t="e">
        <f>IF(Report!#REF!&lt;&gt;"",CONCATENATE($B$1,ReplaceRegex(Report!#REF!),"\",ReplaceRegex(Report!#REF!),"_",ReplaceRegex(Report!#REF!),".jpg"),"")</f>
        <v>#REF!</v>
      </c>
    </row>
    <row r="341" spans="1:1">
      <c r="A341" t="e">
        <f>IF(Report!#REF!&lt;&gt;"",CONCATENATE($B$1,ReplaceRegex(Report!#REF!),"\",ReplaceRegex(Report!#REF!),"_",ReplaceRegex(Report!#REF!),".jpg"),"")</f>
        <v>#REF!</v>
      </c>
    </row>
    <row r="342" spans="1:1">
      <c r="A342" t="e">
        <f>IF(Report!#REF!&lt;&gt;"",CONCATENATE($B$1,ReplaceRegex(Report!#REF!),"\",ReplaceRegex(Report!#REF!),"_",ReplaceRegex(Report!#REF!),".jpg"),"")</f>
        <v>#REF!</v>
      </c>
    </row>
    <row r="343" spans="1:1">
      <c r="A343" t="e">
        <f>IF(Report!#REF!&lt;&gt;"",CONCATENATE($B$1,ReplaceRegex(Report!#REF!),"\",ReplaceRegex(Report!#REF!),"_",ReplaceRegex(Report!#REF!),".jpg"),"")</f>
        <v>#REF!</v>
      </c>
    </row>
    <row r="344" spans="1:1">
      <c r="A344" t="e">
        <f>IF(Report!#REF!&lt;&gt;"",CONCATENATE($B$1,ReplaceRegex(Report!#REF!),"\",ReplaceRegex(Report!#REF!),"_",ReplaceRegex(Report!#REF!),".jpg"),"")</f>
        <v>#REF!</v>
      </c>
    </row>
    <row r="345" spans="1:1">
      <c r="A345" t="e">
        <f>IF(Report!#REF!&lt;&gt;"",CONCATENATE($B$1,ReplaceRegex(Report!#REF!),"\",ReplaceRegex(Report!#REF!),"_",ReplaceRegex(Report!#REF!),".jpg"),"")</f>
        <v>#REF!</v>
      </c>
    </row>
    <row r="346" spans="1:1">
      <c r="A346" t="e">
        <f>IF(Report!#REF!&lt;&gt;"",CONCATENATE($B$1,ReplaceRegex(Report!#REF!),"\",ReplaceRegex(Report!#REF!),"_",ReplaceRegex(Report!#REF!),".jpg"),"")</f>
        <v>#REF!</v>
      </c>
    </row>
    <row r="347" spans="1:1">
      <c r="A347" t="e">
        <f>IF(Report!#REF!&lt;&gt;"",CONCATENATE($B$1,ReplaceRegex(Report!#REF!),"\",ReplaceRegex(Report!#REF!),"_",ReplaceRegex(Report!#REF!),".jpg"),"")</f>
        <v>#REF!</v>
      </c>
    </row>
    <row r="348" spans="1:1">
      <c r="A348" t="e">
        <f>IF(Report!#REF!&lt;&gt;"",CONCATENATE($B$1,ReplaceRegex(Report!#REF!),"\",ReplaceRegex(Report!#REF!),"_",ReplaceRegex(Report!#REF!),".jpg"),"")</f>
        <v>#REF!</v>
      </c>
    </row>
    <row r="349" spans="1:1">
      <c r="A349" t="e">
        <f>IF(Report!#REF!&lt;&gt;"",CONCATENATE($B$1,ReplaceRegex(Report!#REF!),"\",ReplaceRegex(Report!#REF!),"_",ReplaceRegex(Report!#REF!),".jpg"),"")</f>
        <v>#REF!</v>
      </c>
    </row>
    <row r="350" spans="1:1">
      <c r="A350" t="e">
        <f>IF(Report!#REF!&lt;&gt;"",CONCATENATE($B$1,ReplaceRegex(Report!#REF!),"\",ReplaceRegex(Report!#REF!),"_",ReplaceRegex(Report!#REF!),".jpg"),"")</f>
        <v>#REF!</v>
      </c>
    </row>
    <row r="351" spans="1:1">
      <c r="A351" t="e">
        <f>IF(Report!#REF!&lt;&gt;"",CONCATENATE($B$1,ReplaceRegex(Report!#REF!),"\",ReplaceRegex(Report!#REF!),"_",ReplaceRegex(Report!#REF!),".jpg"),"")</f>
        <v>#REF!</v>
      </c>
    </row>
    <row r="352" spans="1:1">
      <c r="A352" t="e">
        <f>IF(Report!#REF!&lt;&gt;"",CONCATENATE($B$1,ReplaceRegex(Report!#REF!),"\",ReplaceRegex(Report!#REF!),"_",ReplaceRegex(Report!#REF!),".jpg"),"")</f>
        <v>#REF!</v>
      </c>
    </row>
    <row r="353" spans="1:1">
      <c r="A353" t="e">
        <f>IF(Report!#REF!&lt;&gt;"",CONCATENATE($B$1,ReplaceRegex(Report!#REF!),"\",ReplaceRegex(Report!#REF!),"_",ReplaceRegex(Report!#REF!),".jpg"),"")</f>
        <v>#REF!</v>
      </c>
    </row>
    <row r="354" spans="1:1">
      <c r="A354" t="e">
        <f>IF(Report!#REF!&lt;&gt;"",CONCATENATE($B$1,ReplaceRegex(Report!#REF!),"\",ReplaceRegex(Report!#REF!),"_",ReplaceRegex(Report!#REF!),".jpg"),"")</f>
        <v>#REF!</v>
      </c>
    </row>
    <row r="355" spans="1:1">
      <c r="A355" t="e">
        <f>IF(Report!#REF!&lt;&gt;"",CONCATENATE($B$1,ReplaceRegex(Report!#REF!),"\",ReplaceRegex(Report!#REF!),"_",ReplaceRegex(Report!#REF!),".jpg"),"")</f>
        <v>#REF!</v>
      </c>
    </row>
    <row r="356" spans="1:1">
      <c r="A356" t="e">
        <f>IF(Report!#REF!&lt;&gt;"",CONCATENATE($B$1,ReplaceRegex(Report!#REF!),"\",ReplaceRegex(Report!#REF!),"_",ReplaceRegex(Report!#REF!),".jpg"),"")</f>
        <v>#REF!</v>
      </c>
    </row>
    <row r="357" spans="1:1">
      <c r="A357" t="e">
        <f>IF(Report!#REF!&lt;&gt;"",CONCATENATE($B$1,ReplaceRegex(Report!#REF!),"\",ReplaceRegex(Report!#REF!),"_",ReplaceRegex(Report!#REF!),".jpg"),"")</f>
        <v>#REF!</v>
      </c>
    </row>
    <row r="358" spans="1:1">
      <c r="A358" t="e">
        <f>IF(Report!#REF!&lt;&gt;"",CONCATENATE($B$1,ReplaceRegex(Report!#REF!),"\",ReplaceRegex(Report!#REF!),"_",ReplaceRegex(Report!#REF!),".jpg"),"")</f>
        <v>#REF!</v>
      </c>
    </row>
    <row r="359" spans="1:1">
      <c r="A359" t="e">
        <f>IF(Report!#REF!&lt;&gt;"",CONCATENATE($B$1,ReplaceRegex(Report!#REF!),"\",ReplaceRegex(Report!#REF!),"_",ReplaceRegex(Report!#REF!),".jpg"),"")</f>
        <v>#REF!</v>
      </c>
    </row>
    <row r="360" spans="1:1">
      <c r="A360" t="e">
        <f>IF(Report!#REF!&lt;&gt;"",CONCATENATE($B$1,ReplaceRegex(Report!#REF!),"\",ReplaceRegex(Report!#REF!),"_",ReplaceRegex(Report!#REF!),".jpg"),"")</f>
        <v>#REF!</v>
      </c>
    </row>
    <row r="361" spans="1:1">
      <c r="A361" t="e">
        <f>IF(Report!#REF!&lt;&gt;"",CONCATENATE($B$1,ReplaceRegex(Report!#REF!),"\",ReplaceRegex(Report!#REF!),"_",ReplaceRegex(Report!#REF!),".jpg"),"")</f>
        <v>#REF!</v>
      </c>
    </row>
    <row r="362" spans="1:1">
      <c r="A362" t="e">
        <f>IF(Report!#REF!&lt;&gt;"",CONCATENATE($B$1,ReplaceRegex(Report!#REF!),"\",ReplaceRegex(Report!#REF!),"_",ReplaceRegex(Report!#REF!),".jpg"),"")</f>
        <v>#REF!</v>
      </c>
    </row>
    <row r="363" spans="1:1">
      <c r="A363" t="e">
        <f>IF(Report!#REF!&lt;&gt;"",CONCATENATE($B$1,ReplaceRegex(Report!#REF!),"\",ReplaceRegex(Report!#REF!),"_",ReplaceRegex(Report!#REF!),".jpg"),"")</f>
        <v>#REF!</v>
      </c>
    </row>
    <row r="364" spans="1:1">
      <c r="A364" t="e">
        <f>IF(Report!#REF!&lt;&gt;"",CONCATENATE($B$1,ReplaceRegex(Report!#REF!),"\",ReplaceRegex(Report!#REF!),"_",ReplaceRegex(Report!#REF!),".jpg"),"")</f>
        <v>#REF!</v>
      </c>
    </row>
    <row r="365" spans="1:1">
      <c r="A365" t="e">
        <f>IF(Report!#REF!&lt;&gt;"",CONCATENATE($B$1,ReplaceRegex(Report!#REF!),"\",ReplaceRegex(Report!#REF!),"_",ReplaceRegex(Report!#REF!),".jpg"),"")</f>
        <v>#REF!</v>
      </c>
    </row>
    <row r="366" spans="1:1">
      <c r="A366" t="e">
        <f>IF(Report!#REF!&lt;&gt;"",CONCATENATE($B$1,ReplaceRegex(Report!#REF!),"\",ReplaceRegex(Report!#REF!),"_",ReplaceRegex(Report!#REF!),".jpg"),"")</f>
        <v>#REF!</v>
      </c>
    </row>
    <row r="367" spans="1:1">
      <c r="A367" t="e">
        <f>IF(Report!#REF!&lt;&gt;"",CONCATENATE($B$1,ReplaceRegex(Report!#REF!),"\",ReplaceRegex(Report!#REF!),"_",ReplaceRegex(Report!#REF!),".jpg"),"")</f>
        <v>#REF!</v>
      </c>
    </row>
    <row r="368" spans="1:1">
      <c r="A368" t="e">
        <f>IF(Report!#REF!&lt;&gt;"",CONCATENATE($B$1,ReplaceRegex(Report!#REF!),"\",ReplaceRegex(Report!#REF!),"_",ReplaceRegex(Report!#REF!),".jpg"),"")</f>
        <v>#REF!</v>
      </c>
    </row>
    <row r="369" spans="1:1">
      <c r="A369" t="e">
        <f>IF(Report!#REF!&lt;&gt;"",CONCATENATE($B$1,ReplaceRegex(Report!#REF!),"\",ReplaceRegex(Report!#REF!),"_",ReplaceRegex(Report!#REF!),".jpg"),"")</f>
        <v>#REF!</v>
      </c>
    </row>
    <row r="370" spans="1:1">
      <c r="A370" t="e">
        <f>IF(Report!#REF!&lt;&gt;"",CONCATENATE($B$1,ReplaceRegex(Report!#REF!),"\",ReplaceRegex(Report!#REF!),"_",ReplaceRegex(Report!#REF!),".jpg"),"")</f>
        <v>#REF!</v>
      </c>
    </row>
    <row r="371" spans="1:1">
      <c r="A371" t="e">
        <f>IF(Report!#REF!&lt;&gt;"",CONCATENATE($B$1,ReplaceRegex(Report!#REF!),"\",ReplaceRegex(Report!#REF!),"_",ReplaceRegex(Report!#REF!),".jpg"),"")</f>
        <v>#REF!</v>
      </c>
    </row>
    <row r="372" spans="1:1">
      <c r="A372" t="e">
        <f>IF(Report!#REF!&lt;&gt;"",CONCATENATE($B$1,ReplaceRegex(Report!#REF!),"\",ReplaceRegex(Report!#REF!),"_",ReplaceRegex(Report!#REF!),".jpg"),"")</f>
        <v>#REF!</v>
      </c>
    </row>
    <row r="373" spans="1:1">
      <c r="A373" t="e">
        <f>IF(Report!#REF!&lt;&gt;"",CONCATENATE($B$1,ReplaceRegex(Report!#REF!),"\",ReplaceRegex(Report!#REF!),"_",ReplaceRegex(Report!#REF!),".jpg"),"")</f>
        <v>#REF!</v>
      </c>
    </row>
    <row r="374" spans="1:1">
      <c r="A374" t="e">
        <f>IF(Report!#REF!&lt;&gt;"",CONCATENATE($B$1,ReplaceRegex(Report!#REF!),"\",ReplaceRegex(Report!#REF!),"_",ReplaceRegex(Report!#REF!),".jpg"),"")</f>
        <v>#REF!</v>
      </c>
    </row>
    <row r="375" spans="1:1">
      <c r="A375" t="e">
        <f>IF(Report!#REF!&lt;&gt;"",CONCATENATE($B$1,ReplaceRegex(Report!#REF!),"\",ReplaceRegex(Report!#REF!),"_",ReplaceRegex(Report!#REF!),".jpg"),"")</f>
        <v>#REF!</v>
      </c>
    </row>
    <row r="376" spans="1:1">
      <c r="A376" t="e">
        <f>IF(Report!#REF!&lt;&gt;"",CONCATENATE($B$1,ReplaceRegex(Report!#REF!),"\",ReplaceRegex(Report!#REF!),"_",ReplaceRegex(Report!#REF!),".jpg"),"")</f>
        <v>#REF!</v>
      </c>
    </row>
    <row r="377" spans="1:1">
      <c r="A377" t="e">
        <f>IF(Report!#REF!&lt;&gt;"",CONCATENATE($B$1,ReplaceRegex(Report!#REF!),"\",ReplaceRegex(Report!#REF!),"_",ReplaceRegex(Report!#REF!),".jpg"),"")</f>
        <v>#REF!</v>
      </c>
    </row>
    <row r="378" spans="1:1">
      <c r="A378" t="e">
        <f>IF(Report!#REF!&lt;&gt;"",CONCATENATE($B$1,ReplaceRegex(Report!#REF!),"\",ReplaceRegex(Report!#REF!),"_",ReplaceRegex(Report!#REF!),".jpg"),"")</f>
        <v>#REF!</v>
      </c>
    </row>
    <row r="379" spans="1:1">
      <c r="A379" t="e">
        <f>IF(Report!#REF!&lt;&gt;"",CONCATENATE($B$1,ReplaceRegex(Report!#REF!),"\",ReplaceRegex(Report!#REF!),"_",ReplaceRegex(Report!#REF!),".jpg"),"")</f>
        <v>#REF!</v>
      </c>
    </row>
    <row r="380" spans="1:1">
      <c r="A380" t="e">
        <f>IF(Report!#REF!&lt;&gt;"",CONCATENATE($B$1,ReplaceRegex(Report!#REF!),"\",ReplaceRegex(Report!#REF!),"_",ReplaceRegex(Report!#REF!),".jpg"),"")</f>
        <v>#REF!</v>
      </c>
    </row>
    <row r="381" spans="1:1">
      <c r="A381" t="e">
        <f>IF(Report!#REF!&lt;&gt;"",CONCATENATE($B$1,ReplaceRegex(Report!#REF!),"\",ReplaceRegex(Report!#REF!),"_",ReplaceRegex(Report!#REF!),".jpg"),"")</f>
        <v>#REF!</v>
      </c>
    </row>
    <row r="382" spans="1:1">
      <c r="A382" t="e">
        <f>IF(Report!#REF!&lt;&gt;"",CONCATENATE($B$1,ReplaceRegex(Report!#REF!),"\",ReplaceRegex(Report!#REF!),"_",ReplaceRegex(Report!#REF!),".jpg"),"")</f>
        <v>#REF!</v>
      </c>
    </row>
    <row r="383" spans="1:1">
      <c r="A383" t="e">
        <f>IF(Report!#REF!&lt;&gt;"",CONCATENATE($B$1,ReplaceRegex(Report!#REF!),"\",ReplaceRegex(Report!#REF!),"_",ReplaceRegex(Report!#REF!),".jpg"),"")</f>
        <v>#REF!</v>
      </c>
    </row>
    <row r="384" spans="1:1">
      <c r="A384" t="e">
        <f>IF(Report!#REF!&lt;&gt;"",CONCATENATE($B$1,ReplaceRegex(Report!#REF!),"\",ReplaceRegex(Report!#REF!),"_",ReplaceRegex(Report!#REF!),".jpg"),"")</f>
        <v>#REF!</v>
      </c>
    </row>
    <row r="385" spans="1:1">
      <c r="A385" t="e">
        <f>IF(Report!#REF!&lt;&gt;"",CONCATENATE($B$1,ReplaceRegex(Report!#REF!),"\",ReplaceRegex(Report!#REF!),"_",ReplaceRegex(Report!#REF!),".jpg"),"")</f>
        <v>#REF!</v>
      </c>
    </row>
    <row r="386" spans="1:1">
      <c r="A386" t="e">
        <f>IF(Report!#REF!&lt;&gt;"",CONCATENATE($B$1,ReplaceRegex(Report!#REF!),"\",ReplaceRegex(Report!#REF!),"_",ReplaceRegex(Report!#REF!),".jpg"),"")</f>
        <v>#REF!</v>
      </c>
    </row>
    <row r="387" spans="1:1">
      <c r="A387" t="e">
        <f>IF(Report!#REF!&lt;&gt;"",CONCATENATE($B$1,ReplaceRegex(Report!#REF!),"\",ReplaceRegex(Report!#REF!),"_",ReplaceRegex(Report!#REF!),".jpg"),"")</f>
        <v>#REF!</v>
      </c>
    </row>
    <row r="388" spans="1:1">
      <c r="A388" t="e">
        <f>IF(Report!#REF!&lt;&gt;"",CONCATENATE($B$1,ReplaceRegex(Report!#REF!),"\",ReplaceRegex(Report!#REF!),"_",ReplaceRegex(Report!#REF!),".jpg"),"")</f>
        <v>#REF!</v>
      </c>
    </row>
    <row r="389" spans="1:1">
      <c r="A389" t="e">
        <f>IF(Report!#REF!&lt;&gt;"",CONCATENATE($B$1,ReplaceRegex(Report!#REF!),"\",ReplaceRegex(Report!#REF!),"_",ReplaceRegex(Report!#REF!),".jpg"),"")</f>
        <v>#REF!</v>
      </c>
    </row>
    <row r="390" spans="1:1">
      <c r="A390" t="e">
        <f>IF(Report!#REF!&lt;&gt;"",CONCATENATE($B$1,ReplaceRegex(Report!#REF!),"\",ReplaceRegex(Report!#REF!),"_",ReplaceRegex(Report!#REF!),".jpg"),"")</f>
        <v>#REF!</v>
      </c>
    </row>
    <row r="391" spans="1:1">
      <c r="A391" t="e">
        <f>IF(Report!#REF!&lt;&gt;"",CONCATENATE($B$1,ReplaceRegex(Report!#REF!),"\",ReplaceRegex(Report!#REF!),"_",ReplaceRegex(Report!#REF!),".jpg"),"")</f>
        <v>#REF!</v>
      </c>
    </row>
    <row r="392" spans="1:1">
      <c r="A392" t="e">
        <f>IF(Report!#REF!&lt;&gt;"",CONCATENATE($B$1,ReplaceRegex(Report!#REF!),"\",ReplaceRegex(Report!#REF!),"_",ReplaceRegex(Report!#REF!),".jpg"),"")</f>
        <v>#REF!</v>
      </c>
    </row>
    <row r="393" spans="1:1">
      <c r="A393" t="e">
        <f>IF(Report!#REF!&lt;&gt;"",CONCATENATE($B$1,ReplaceRegex(Report!#REF!),"\",ReplaceRegex(Report!#REF!),"_",ReplaceRegex(Report!#REF!),".jpg"),"")</f>
        <v>#REF!</v>
      </c>
    </row>
    <row r="394" spans="1:1">
      <c r="A394" t="e">
        <f>IF(Report!#REF!&lt;&gt;"",CONCATENATE($B$1,ReplaceRegex(Report!#REF!),"\",ReplaceRegex(Report!#REF!),"_",ReplaceRegex(Report!#REF!),".jpg"),"")</f>
        <v>#REF!</v>
      </c>
    </row>
    <row r="395" spans="1:1">
      <c r="A395" t="e">
        <f>IF(Report!#REF!&lt;&gt;"",CONCATENATE($B$1,ReplaceRegex(Report!#REF!),"\",ReplaceRegex(Report!#REF!),"_",ReplaceRegex(Report!#REF!),".jpg"),"")</f>
        <v>#REF!</v>
      </c>
    </row>
    <row r="396" spans="1:1">
      <c r="A396" t="e">
        <f>IF(Report!#REF!&lt;&gt;"",CONCATENATE($B$1,ReplaceRegex(Report!#REF!),"\",ReplaceRegex(Report!#REF!),"_",ReplaceRegex(Report!#REF!),".jpg"),"")</f>
        <v>#REF!</v>
      </c>
    </row>
    <row r="397" spans="1:1">
      <c r="A397" t="e">
        <f>IF(Report!#REF!&lt;&gt;"",CONCATENATE($B$1,ReplaceRegex(Report!#REF!),"\",ReplaceRegex(Report!#REF!),"_",ReplaceRegex(Report!#REF!),".jpg"),"")</f>
        <v>#REF!</v>
      </c>
    </row>
    <row r="398" spans="1:1">
      <c r="A398" t="e">
        <f>IF(Report!#REF!&lt;&gt;"",CONCATENATE($B$1,ReplaceRegex(Report!#REF!),"\",ReplaceRegex(Report!#REF!),"_",ReplaceRegex(Report!#REF!),".jpg"),"")</f>
        <v>#REF!</v>
      </c>
    </row>
    <row r="399" spans="1:1">
      <c r="A399" t="e">
        <f>IF(Report!#REF!&lt;&gt;"",CONCATENATE($B$1,ReplaceRegex(Report!#REF!),"\",ReplaceRegex(Report!#REF!),"_",ReplaceRegex(Report!#REF!),".jpg"),"")</f>
        <v>#REF!</v>
      </c>
    </row>
    <row r="400" spans="1:1">
      <c r="A400" t="e">
        <f>IF(Report!#REF!&lt;&gt;"",CONCATENATE($B$1,ReplaceRegex(Report!#REF!),"\",ReplaceRegex(Report!#REF!),"_",ReplaceRegex(Report!#REF!),".jpg"),"")</f>
        <v>#REF!</v>
      </c>
    </row>
    <row r="401" spans="1:1">
      <c r="A401" t="e">
        <f>IF(Report!#REF!&lt;&gt;"",CONCATENATE($B$1,ReplaceRegex(Report!#REF!),"\",ReplaceRegex(Report!#REF!),"_",ReplaceRegex(Report!#REF!),".jpg"),"")</f>
        <v>#REF!</v>
      </c>
    </row>
    <row r="402" spans="1:1">
      <c r="A402" t="e">
        <f>IF(Report!#REF!&lt;&gt;"",CONCATENATE($B$1,ReplaceRegex(Report!#REF!),"\",ReplaceRegex(Report!#REF!),"_",ReplaceRegex(Report!#REF!),".jpg"),"")</f>
        <v>#REF!</v>
      </c>
    </row>
    <row r="403" spans="1:1">
      <c r="A403" t="e">
        <f>IF(Report!#REF!&lt;&gt;"",CONCATENATE($B$1,ReplaceRegex(Report!#REF!),"\",ReplaceRegex(Report!#REF!),"_",ReplaceRegex(Report!#REF!),".jpg"),"")</f>
        <v>#REF!</v>
      </c>
    </row>
    <row r="404" spans="1:1">
      <c r="A404" t="e">
        <f>IF(Report!#REF!&lt;&gt;"",CONCATENATE($B$1,ReplaceRegex(Report!#REF!),"\",ReplaceRegex(Report!#REF!),"_",ReplaceRegex(Report!#REF!),".jpg"),"")</f>
        <v>#REF!</v>
      </c>
    </row>
    <row r="405" spans="1:1">
      <c r="A405" t="e">
        <f>IF(Report!#REF!&lt;&gt;"",CONCATENATE($B$1,ReplaceRegex(Report!#REF!),"\",ReplaceRegex(Report!#REF!),"_",ReplaceRegex(Report!#REF!),".jpg"),"")</f>
        <v>#REF!</v>
      </c>
    </row>
    <row r="406" spans="1:1">
      <c r="A406" t="e">
        <f>IF(Report!#REF!&lt;&gt;"",CONCATENATE($B$1,ReplaceRegex(Report!#REF!),"\",ReplaceRegex(Report!#REF!),"_",ReplaceRegex(Report!#REF!),".jpg"),"")</f>
        <v>#REF!</v>
      </c>
    </row>
    <row r="407" spans="1:1">
      <c r="A407" t="e">
        <f>IF(Report!#REF!&lt;&gt;"",CONCATENATE($B$1,ReplaceRegex(Report!#REF!),"\",ReplaceRegex(Report!#REF!),"_",ReplaceRegex(Report!#REF!),".jpg"),"")</f>
        <v>#REF!</v>
      </c>
    </row>
    <row r="408" spans="1:1">
      <c r="A408" t="e">
        <f>IF(Report!#REF!&lt;&gt;"",CONCATENATE($B$1,ReplaceRegex(Report!#REF!),"\",ReplaceRegex(Report!#REF!),"_",ReplaceRegex(Report!#REF!),".jpg"),"")</f>
        <v>#REF!</v>
      </c>
    </row>
    <row r="409" spans="1:1">
      <c r="A409" t="e">
        <f>IF(Report!#REF!&lt;&gt;"",CONCATENATE($B$1,ReplaceRegex(Report!#REF!),"\",ReplaceRegex(Report!#REF!),"_",ReplaceRegex(Report!#REF!),".jpg"),"")</f>
        <v>#REF!</v>
      </c>
    </row>
    <row r="410" spans="1:1">
      <c r="A410" t="e">
        <f>IF(Report!#REF!&lt;&gt;"",CONCATENATE($B$1,ReplaceRegex(Report!#REF!),"\",ReplaceRegex(Report!#REF!),"_",ReplaceRegex(Report!#REF!),".jpg"),"")</f>
        <v>#REF!</v>
      </c>
    </row>
    <row r="411" spans="1:1">
      <c r="A411" t="e">
        <f>IF(Report!#REF!&lt;&gt;"",CONCATENATE($B$1,ReplaceRegex(Report!#REF!),"\",ReplaceRegex(Report!#REF!),"_",ReplaceRegex(Report!#REF!),".jpg"),"")</f>
        <v>#REF!</v>
      </c>
    </row>
    <row r="412" spans="1:1">
      <c r="A412" t="e">
        <f>IF(Report!#REF!&lt;&gt;"",CONCATENATE($B$1,ReplaceRegex(Report!#REF!),"\",ReplaceRegex(Report!#REF!),"_",ReplaceRegex(Report!#REF!),".jpg"),"")</f>
        <v>#REF!</v>
      </c>
    </row>
    <row r="413" spans="1:1">
      <c r="A413" t="e">
        <f>IF(Report!#REF!&lt;&gt;"",CONCATENATE($B$1,ReplaceRegex(Report!#REF!),"\",ReplaceRegex(Report!#REF!),"_",ReplaceRegex(Report!#REF!),".jpg"),"")</f>
        <v>#REF!</v>
      </c>
    </row>
  </sheetData>
  <hyperlinks>
    <hyperlink ref="B1" r:id="rId3" display="\\10.23.1.90\ERP_Photos_Res\"/>
  </hyperlinks>
  <pageMargins left="0.7" right="0.7" top="0.75" bottom="0.75" header="0.3" footer="0.3"/>
  <pageSetup paperSize="9" orientation="portrait" horizontalDpi="300" verticalDpi="3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Φύλλο1"/>
  <dimension ref="A1:K414"/>
  <sheetViews>
    <sheetView tabSelected="1" workbookViewId="0">
      <pane xSplit="1" ySplit="1" topLeftCell="B2" activePane="bottomRight" state="frozen"/>
      <selection/>
      <selection pane="topRight"/>
      <selection pane="bottomLeft"/>
      <selection pane="bottomRight" activeCell="L1" sqref="L$1:L$1048576"/>
    </sheetView>
  </sheetViews>
  <sheetFormatPr defaultColWidth="8.81818181818182" defaultRowHeight="14.5"/>
  <cols>
    <col min="1" max="1" width="10.4545454545455" style="2" customWidth="1"/>
    <col min="2" max="2" width="23.6363636363636" style="3" customWidth="1"/>
    <col min="3" max="3" width="11.3636363636364" style="3" customWidth="1"/>
    <col min="4" max="4" width="9" style="3" customWidth="1"/>
    <col min="5" max="5" width="8.81818181818182" style="3"/>
    <col min="6" max="6" width="9.81818181818182" style="4" customWidth="1"/>
    <col min="7" max="7" width="7.36363636363636" style="3" customWidth="1"/>
    <col min="8" max="8" width="7.45454545454545" style="3" customWidth="1"/>
    <col min="9" max="9" width="15.3636363636364" style="3" customWidth="1"/>
    <col min="10" max="10" width="11.1818181818182" style="3" customWidth="1"/>
    <col min="11" max="11" width="15" style="5" customWidth="1"/>
    <col min="12" max="16384" width="8.81818181818182" style="3"/>
  </cols>
  <sheetData>
    <row r="1" s="1" customFormat="1" ht="48.75" customHeight="1" spans="1:11">
      <c r="A1" s="6" t="s">
        <v>1</v>
      </c>
      <c r="B1" s="7" t="s">
        <v>2</v>
      </c>
      <c r="C1" s="8" t="s">
        <v>3</v>
      </c>
      <c r="D1" s="7" t="s">
        <v>4</v>
      </c>
      <c r="E1" s="7" t="s">
        <v>5</v>
      </c>
      <c r="F1" s="9" t="s">
        <v>6</v>
      </c>
      <c r="G1" s="8" t="s">
        <v>7</v>
      </c>
      <c r="H1" s="8" t="s">
        <v>8</v>
      </c>
      <c r="I1" s="7" t="s">
        <v>9</v>
      </c>
      <c r="J1" s="8" t="s">
        <v>10</v>
      </c>
      <c r="K1" s="14"/>
    </row>
    <row r="2" ht="50" customHeight="1" spans="2:11">
      <c r="B2" s="10" t="s">
        <v>11</v>
      </c>
      <c r="C2" s="11" t="s">
        <v>12</v>
      </c>
      <c r="D2" s="10" t="s">
        <v>13</v>
      </c>
      <c r="E2" s="10" t="s">
        <v>14</v>
      </c>
      <c r="F2" s="4">
        <v>6</v>
      </c>
      <c r="G2" s="12">
        <v>94.6781</v>
      </c>
      <c r="H2" s="13">
        <v>210</v>
      </c>
      <c r="I2" s="10" t="s">
        <v>15</v>
      </c>
      <c r="J2" s="11" t="s">
        <v>16</v>
      </c>
      <c r="K2" s="5">
        <f>F2*G2</f>
        <v>568.0686</v>
      </c>
    </row>
    <row r="3" ht="50" customHeight="1" spans="2:11">
      <c r="B3" s="10" t="s">
        <v>11</v>
      </c>
      <c r="C3" s="11" t="s">
        <v>12</v>
      </c>
      <c r="D3" s="10" t="s">
        <v>13</v>
      </c>
      <c r="E3" s="10" t="s">
        <v>17</v>
      </c>
      <c r="F3" s="4">
        <v>7</v>
      </c>
      <c r="G3" s="12">
        <v>94.6781</v>
      </c>
      <c r="H3" s="13">
        <v>210</v>
      </c>
      <c r="I3" s="10" t="s">
        <v>15</v>
      </c>
      <c r="J3" s="11" t="s">
        <v>16</v>
      </c>
      <c r="K3" s="5">
        <f t="shared" ref="K3:K66" si="0">F3*G3</f>
        <v>662.7467</v>
      </c>
    </row>
    <row r="4" ht="50" customHeight="1" spans="2:11">
      <c r="B4" s="10" t="s">
        <v>11</v>
      </c>
      <c r="C4" s="11" t="s">
        <v>12</v>
      </c>
      <c r="D4" s="10" t="s">
        <v>13</v>
      </c>
      <c r="E4" s="10" t="s">
        <v>18</v>
      </c>
      <c r="F4" s="4">
        <v>12</v>
      </c>
      <c r="G4" s="12">
        <v>94.6781</v>
      </c>
      <c r="H4" s="13">
        <v>210</v>
      </c>
      <c r="I4" s="10" t="s">
        <v>15</v>
      </c>
      <c r="J4" s="11" t="s">
        <v>16</v>
      </c>
      <c r="K4" s="5">
        <f t="shared" si="0"/>
        <v>1136.1372</v>
      </c>
    </row>
    <row r="5" ht="50" customHeight="1" spans="2:11">
      <c r="B5" s="10" t="s">
        <v>11</v>
      </c>
      <c r="C5" s="11" t="s">
        <v>12</v>
      </c>
      <c r="D5" s="10" t="s">
        <v>13</v>
      </c>
      <c r="E5" s="10" t="s">
        <v>19</v>
      </c>
      <c r="F5" s="4">
        <v>3</v>
      </c>
      <c r="G5" s="12">
        <v>94.6781</v>
      </c>
      <c r="H5" s="13">
        <v>210</v>
      </c>
      <c r="I5" s="10" t="s">
        <v>15</v>
      </c>
      <c r="J5" s="11" t="s">
        <v>16</v>
      </c>
      <c r="K5" s="5">
        <f t="shared" si="0"/>
        <v>284.0343</v>
      </c>
    </row>
    <row r="6" ht="50" customHeight="1" spans="2:11">
      <c r="B6" s="10" t="s">
        <v>11</v>
      </c>
      <c r="C6" s="11" t="s">
        <v>12</v>
      </c>
      <c r="D6" s="10" t="s">
        <v>13</v>
      </c>
      <c r="E6" s="10" t="s">
        <v>20</v>
      </c>
      <c r="F6" s="4">
        <v>9</v>
      </c>
      <c r="G6" s="12">
        <v>94.6781</v>
      </c>
      <c r="H6" s="13">
        <v>210</v>
      </c>
      <c r="I6" s="10" t="s">
        <v>15</v>
      </c>
      <c r="J6" s="11" t="s">
        <v>16</v>
      </c>
      <c r="K6" s="5">
        <f t="shared" si="0"/>
        <v>852.1029</v>
      </c>
    </row>
    <row r="7" ht="50" customHeight="1" spans="2:11">
      <c r="B7" s="10" t="s">
        <v>11</v>
      </c>
      <c r="C7" s="11" t="s">
        <v>12</v>
      </c>
      <c r="D7" s="10" t="s">
        <v>13</v>
      </c>
      <c r="E7" s="10" t="s">
        <v>20</v>
      </c>
      <c r="F7" s="4">
        <v>1</v>
      </c>
      <c r="G7" s="12">
        <v>94.6781</v>
      </c>
      <c r="H7" s="13">
        <v>210</v>
      </c>
      <c r="I7" s="10" t="s">
        <v>15</v>
      </c>
      <c r="J7" s="11" t="s">
        <v>16</v>
      </c>
      <c r="K7" s="5">
        <f t="shared" si="0"/>
        <v>94.6781</v>
      </c>
    </row>
    <row r="8" ht="50" customHeight="1" spans="2:11">
      <c r="B8" s="10" t="s">
        <v>21</v>
      </c>
      <c r="C8" s="11" t="s">
        <v>22</v>
      </c>
      <c r="D8" s="10" t="s">
        <v>23</v>
      </c>
      <c r="E8" s="10" t="s">
        <v>17</v>
      </c>
      <c r="F8" s="4">
        <v>1</v>
      </c>
      <c r="G8" s="12">
        <v>85.21029</v>
      </c>
      <c r="H8" s="13">
        <v>189</v>
      </c>
      <c r="I8" s="10" t="s">
        <v>15</v>
      </c>
      <c r="J8" s="11" t="s">
        <v>24</v>
      </c>
      <c r="K8" s="5">
        <f t="shared" si="0"/>
        <v>85.21029</v>
      </c>
    </row>
    <row r="9" ht="50" customHeight="1" spans="2:11">
      <c r="B9" s="10" t="s">
        <v>25</v>
      </c>
      <c r="C9" s="11" t="s">
        <v>26</v>
      </c>
      <c r="D9" s="10" t="s">
        <v>27</v>
      </c>
      <c r="E9" s="10" t="s">
        <v>18</v>
      </c>
      <c r="F9" s="4">
        <v>1</v>
      </c>
      <c r="G9" s="12">
        <v>94.6781</v>
      </c>
      <c r="H9" s="13">
        <v>210</v>
      </c>
      <c r="I9" s="10" t="s">
        <v>15</v>
      </c>
      <c r="J9" s="11" t="s">
        <v>28</v>
      </c>
      <c r="K9" s="5">
        <f t="shared" si="0"/>
        <v>94.6781</v>
      </c>
    </row>
    <row r="10" ht="50" customHeight="1" spans="2:11">
      <c r="B10" s="10" t="s">
        <v>25</v>
      </c>
      <c r="C10" s="11" t="s">
        <v>26</v>
      </c>
      <c r="D10" s="10" t="s">
        <v>27</v>
      </c>
      <c r="E10" s="10" t="s">
        <v>14</v>
      </c>
      <c r="F10" s="4">
        <v>4</v>
      </c>
      <c r="G10" s="12">
        <v>94.6781</v>
      </c>
      <c r="H10" s="13">
        <v>210</v>
      </c>
      <c r="I10" s="10" t="s">
        <v>15</v>
      </c>
      <c r="J10" s="11" t="s">
        <v>28</v>
      </c>
      <c r="K10" s="5">
        <f t="shared" si="0"/>
        <v>378.7124</v>
      </c>
    </row>
    <row r="11" ht="50" customHeight="1" spans="2:11">
      <c r="B11" s="10" t="s">
        <v>25</v>
      </c>
      <c r="C11" s="11" t="s">
        <v>26</v>
      </c>
      <c r="D11" s="10" t="s">
        <v>27</v>
      </c>
      <c r="E11" s="10" t="s">
        <v>18</v>
      </c>
      <c r="F11" s="4">
        <v>5</v>
      </c>
      <c r="G11" s="12">
        <v>94.6781</v>
      </c>
      <c r="H11" s="13">
        <v>210</v>
      </c>
      <c r="I11" s="10" t="s">
        <v>15</v>
      </c>
      <c r="J11" s="11" t="s">
        <v>28</v>
      </c>
      <c r="K11" s="5">
        <f t="shared" si="0"/>
        <v>473.3905</v>
      </c>
    </row>
    <row r="12" ht="50" customHeight="1" spans="2:11">
      <c r="B12" s="10" t="s">
        <v>25</v>
      </c>
      <c r="C12" s="11" t="s">
        <v>26</v>
      </c>
      <c r="D12" s="10" t="s">
        <v>27</v>
      </c>
      <c r="E12" s="10" t="s">
        <v>19</v>
      </c>
      <c r="F12" s="4">
        <v>5</v>
      </c>
      <c r="G12" s="12">
        <v>94.6781</v>
      </c>
      <c r="H12" s="13">
        <v>210</v>
      </c>
      <c r="I12" s="10" t="s">
        <v>15</v>
      </c>
      <c r="J12" s="11" t="s">
        <v>28</v>
      </c>
      <c r="K12" s="5">
        <f t="shared" si="0"/>
        <v>473.3905</v>
      </c>
    </row>
    <row r="13" ht="50" customHeight="1" spans="2:11">
      <c r="B13" s="10" t="s">
        <v>25</v>
      </c>
      <c r="C13" s="11" t="s">
        <v>26</v>
      </c>
      <c r="D13" s="10" t="s">
        <v>27</v>
      </c>
      <c r="E13" s="10" t="s">
        <v>20</v>
      </c>
      <c r="F13" s="4">
        <v>4</v>
      </c>
      <c r="G13" s="12">
        <v>94.6781</v>
      </c>
      <c r="H13" s="13">
        <v>210</v>
      </c>
      <c r="I13" s="10" t="s">
        <v>15</v>
      </c>
      <c r="J13" s="11" t="s">
        <v>28</v>
      </c>
      <c r="K13" s="5">
        <f t="shared" si="0"/>
        <v>378.7124</v>
      </c>
    </row>
    <row r="14" ht="50" customHeight="1" spans="2:11">
      <c r="B14" s="10" t="s">
        <v>29</v>
      </c>
      <c r="C14" s="11" t="s">
        <v>30</v>
      </c>
      <c r="D14" s="10" t="s">
        <v>23</v>
      </c>
      <c r="E14" s="10" t="s">
        <v>14</v>
      </c>
      <c r="F14" s="4">
        <v>2</v>
      </c>
      <c r="G14" s="12">
        <v>85.21029</v>
      </c>
      <c r="H14" s="13">
        <v>189</v>
      </c>
      <c r="I14" s="10" t="s">
        <v>15</v>
      </c>
      <c r="J14" s="11" t="s">
        <v>31</v>
      </c>
      <c r="K14" s="5">
        <f t="shared" si="0"/>
        <v>170.42058</v>
      </c>
    </row>
    <row r="15" ht="50" customHeight="1" spans="2:11">
      <c r="B15" s="10" t="s">
        <v>29</v>
      </c>
      <c r="C15" s="11" t="s">
        <v>30</v>
      </c>
      <c r="D15" s="10" t="s">
        <v>23</v>
      </c>
      <c r="E15" s="10" t="s">
        <v>17</v>
      </c>
      <c r="F15" s="4">
        <v>2</v>
      </c>
      <c r="G15" s="12">
        <v>85.21029</v>
      </c>
      <c r="H15" s="13">
        <v>189</v>
      </c>
      <c r="I15" s="10" t="s">
        <v>15</v>
      </c>
      <c r="J15" s="11" t="s">
        <v>31</v>
      </c>
      <c r="K15" s="5">
        <f t="shared" si="0"/>
        <v>170.42058</v>
      </c>
    </row>
    <row r="16" ht="50" customHeight="1" spans="2:11">
      <c r="B16" s="10" t="s">
        <v>32</v>
      </c>
      <c r="C16" s="11" t="s">
        <v>33</v>
      </c>
      <c r="D16" s="10" t="s">
        <v>34</v>
      </c>
      <c r="E16" s="10" t="s">
        <v>14</v>
      </c>
      <c r="F16" s="4">
        <v>3</v>
      </c>
      <c r="G16" s="12">
        <v>94.6781</v>
      </c>
      <c r="H16" s="13">
        <v>210</v>
      </c>
      <c r="I16" s="10" t="s">
        <v>15</v>
      </c>
      <c r="J16" s="11" t="s">
        <v>35</v>
      </c>
      <c r="K16" s="5">
        <f t="shared" si="0"/>
        <v>284.0343</v>
      </c>
    </row>
    <row r="17" ht="50" customHeight="1" spans="2:11">
      <c r="B17" s="10" t="s">
        <v>32</v>
      </c>
      <c r="C17" s="11" t="s">
        <v>33</v>
      </c>
      <c r="D17" s="10" t="s">
        <v>34</v>
      </c>
      <c r="E17" s="10" t="s">
        <v>17</v>
      </c>
      <c r="F17" s="4">
        <v>4</v>
      </c>
      <c r="G17" s="12">
        <v>94.6781</v>
      </c>
      <c r="H17" s="13">
        <v>210</v>
      </c>
      <c r="I17" s="10" t="s">
        <v>15</v>
      </c>
      <c r="J17" s="11" t="s">
        <v>35</v>
      </c>
      <c r="K17" s="5">
        <f t="shared" si="0"/>
        <v>378.7124</v>
      </c>
    </row>
    <row r="18" ht="50" customHeight="1" spans="2:11">
      <c r="B18" s="10" t="s">
        <v>32</v>
      </c>
      <c r="C18" s="11" t="s">
        <v>33</v>
      </c>
      <c r="D18" s="10" t="s">
        <v>34</v>
      </c>
      <c r="E18" s="10" t="s">
        <v>18</v>
      </c>
      <c r="F18" s="4">
        <v>1</v>
      </c>
      <c r="G18" s="12">
        <v>94.6781</v>
      </c>
      <c r="H18" s="13">
        <v>210</v>
      </c>
      <c r="I18" s="10" t="s">
        <v>15</v>
      </c>
      <c r="J18" s="11" t="s">
        <v>35</v>
      </c>
      <c r="K18" s="5">
        <f t="shared" si="0"/>
        <v>94.6781</v>
      </c>
    </row>
    <row r="19" ht="50" customHeight="1" spans="2:11">
      <c r="B19" s="10" t="s">
        <v>32</v>
      </c>
      <c r="C19" s="11" t="s">
        <v>33</v>
      </c>
      <c r="D19" s="10" t="s">
        <v>34</v>
      </c>
      <c r="E19" s="10" t="s">
        <v>20</v>
      </c>
      <c r="F19" s="4">
        <v>1</v>
      </c>
      <c r="G19" s="12">
        <v>94.6781</v>
      </c>
      <c r="H19" s="13">
        <v>210</v>
      </c>
      <c r="I19" s="10" t="s">
        <v>15</v>
      </c>
      <c r="J19" s="11" t="s">
        <v>35</v>
      </c>
      <c r="K19" s="5">
        <f t="shared" si="0"/>
        <v>94.6781</v>
      </c>
    </row>
    <row r="20" ht="50" customHeight="1" spans="2:11">
      <c r="B20" s="10" t="s">
        <v>32</v>
      </c>
      <c r="C20" s="11" t="s">
        <v>33</v>
      </c>
      <c r="D20" s="10" t="s">
        <v>34</v>
      </c>
      <c r="E20" s="10" t="s">
        <v>36</v>
      </c>
      <c r="F20" s="4">
        <v>4</v>
      </c>
      <c r="G20" s="12">
        <v>94.6781</v>
      </c>
      <c r="H20" s="13">
        <v>210</v>
      </c>
      <c r="I20" s="10" t="s">
        <v>15</v>
      </c>
      <c r="J20" s="11" t="s">
        <v>35</v>
      </c>
      <c r="K20" s="5">
        <f t="shared" si="0"/>
        <v>378.7124</v>
      </c>
    </row>
    <row r="21" ht="50" customHeight="1" spans="2:11">
      <c r="B21" s="10" t="s">
        <v>37</v>
      </c>
      <c r="C21" s="11" t="s">
        <v>38</v>
      </c>
      <c r="D21" s="10" t="s">
        <v>34</v>
      </c>
      <c r="E21" s="10" t="s">
        <v>17</v>
      </c>
      <c r="F21" s="4">
        <v>1</v>
      </c>
      <c r="G21" s="12">
        <v>110.46124</v>
      </c>
      <c r="H21" s="13">
        <v>245</v>
      </c>
      <c r="I21" s="10" t="s">
        <v>15</v>
      </c>
      <c r="J21" s="11" t="s">
        <v>35</v>
      </c>
      <c r="K21" s="5">
        <f t="shared" si="0"/>
        <v>110.46124</v>
      </c>
    </row>
    <row r="22" ht="50" customHeight="1" spans="2:11">
      <c r="B22" s="10" t="s">
        <v>37</v>
      </c>
      <c r="C22" s="11" t="s">
        <v>38</v>
      </c>
      <c r="D22" s="10" t="s">
        <v>34</v>
      </c>
      <c r="E22" s="10" t="s">
        <v>18</v>
      </c>
      <c r="F22" s="4">
        <v>2</v>
      </c>
      <c r="G22" s="12">
        <v>110.46124</v>
      </c>
      <c r="H22" s="13">
        <v>245</v>
      </c>
      <c r="I22" s="10" t="s">
        <v>15</v>
      </c>
      <c r="J22" s="11" t="s">
        <v>35</v>
      </c>
      <c r="K22" s="5">
        <f t="shared" si="0"/>
        <v>220.92248</v>
      </c>
    </row>
    <row r="23" ht="50" customHeight="1" spans="2:11">
      <c r="B23" s="10" t="s">
        <v>37</v>
      </c>
      <c r="C23" s="11" t="s">
        <v>38</v>
      </c>
      <c r="D23" s="10" t="s">
        <v>34</v>
      </c>
      <c r="E23" s="10" t="s">
        <v>19</v>
      </c>
      <c r="F23" s="4">
        <v>4</v>
      </c>
      <c r="G23" s="12">
        <v>110.46124</v>
      </c>
      <c r="H23" s="13">
        <v>245</v>
      </c>
      <c r="I23" s="10" t="s">
        <v>15</v>
      </c>
      <c r="J23" s="11" t="s">
        <v>35</v>
      </c>
      <c r="K23" s="5">
        <f t="shared" si="0"/>
        <v>441.84496</v>
      </c>
    </row>
    <row r="24" ht="50" customHeight="1" spans="2:11">
      <c r="B24" s="10" t="s">
        <v>37</v>
      </c>
      <c r="C24" s="11" t="s">
        <v>38</v>
      </c>
      <c r="D24" s="10" t="s">
        <v>34</v>
      </c>
      <c r="E24" s="10" t="s">
        <v>36</v>
      </c>
      <c r="F24" s="4">
        <v>4</v>
      </c>
      <c r="G24" s="12">
        <v>110.46124</v>
      </c>
      <c r="H24" s="13">
        <v>245</v>
      </c>
      <c r="I24" s="10" t="s">
        <v>15</v>
      </c>
      <c r="J24" s="11" t="s">
        <v>35</v>
      </c>
      <c r="K24" s="5">
        <f t="shared" si="0"/>
        <v>441.84496</v>
      </c>
    </row>
    <row r="25" ht="50" customHeight="1" spans="2:11">
      <c r="B25" s="10" t="s">
        <v>39</v>
      </c>
      <c r="C25" s="11" t="s">
        <v>40</v>
      </c>
      <c r="D25" s="10" t="s">
        <v>27</v>
      </c>
      <c r="E25" s="10" t="s">
        <v>17</v>
      </c>
      <c r="F25" s="4">
        <v>1</v>
      </c>
      <c r="G25" s="12">
        <v>58.61124</v>
      </c>
      <c r="H25" s="13">
        <v>130</v>
      </c>
      <c r="I25" s="10" t="s">
        <v>15</v>
      </c>
      <c r="J25" s="11" t="s">
        <v>28</v>
      </c>
      <c r="K25" s="5">
        <f t="shared" si="0"/>
        <v>58.61124</v>
      </c>
    </row>
    <row r="26" ht="50" customHeight="1" spans="2:11">
      <c r="B26" s="10" t="s">
        <v>39</v>
      </c>
      <c r="C26" s="11" t="s">
        <v>40</v>
      </c>
      <c r="D26" s="10" t="s">
        <v>27</v>
      </c>
      <c r="E26" s="10" t="s">
        <v>41</v>
      </c>
      <c r="F26" s="4">
        <v>8</v>
      </c>
      <c r="G26" s="12">
        <v>58.61124</v>
      </c>
      <c r="H26" s="13">
        <v>130</v>
      </c>
      <c r="I26" s="10" t="s">
        <v>15</v>
      </c>
      <c r="J26" s="11" t="s">
        <v>28</v>
      </c>
      <c r="K26" s="5">
        <f t="shared" si="0"/>
        <v>468.88992</v>
      </c>
    </row>
    <row r="27" ht="50" customHeight="1" spans="2:11">
      <c r="B27" s="10" t="s">
        <v>42</v>
      </c>
      <c r="C27" s="11" t="s">
        <v>43</v>
      </c>
      <c r="D27" s="10" t="s">
        <v>34</v>
      </c>
      <c r="E27" s="10" t="s">
        <v>14</v>
      </c>
      <c r="F27" s="4">
        <v>1</v>
      </c>
      <c r="G27" s="12">
        <v>94.6781</v>
      </c>
      <c r="H27" s="13">
        <v>210</v>
      </c>
      <c r="I27" s="10" t="s">
        <v>15</v>
      </c>
      <c r="J27" s="11" t="s">
        <v>35</v>
      </c>
      <c r="K27" s="5">
        <f t="shared" si="0"/>
        <v>94.6781</v>
      </c>
    </row>
    <row r="28" ht="50" customHeight="1" spans="2:11">
      <c r="B28" s="10" t="s">
        <v>42</v>
      </c>
      <c r="C28" s="11" t="s">
        <v>44</v>
      </c>
      <c r="D28" s="10" t="s">
        <v>45</v>
      </c>
      <c r="E28" s="10" t="s">
        <v>19</v>
      </c>
      <c r="F28" s="4">
        <v>1</v>
      </c>
      <c r="G28" s="12">
        <v>94.6781</v>
      </c>
      <c r="H28" s="13">
        <v>210</v>
      </c>
      <c r="I28" s="10" t="s">
        <v>15</v>
      </c>
      <c r="J28" s="11" t="s">
        <v>46</v>
      </c>
      <c r="K28" s="5">
        <f t="shared" si="0"/>
        <v>94.6781</v>
      </c>
    </row>
    <row r="29" ht="50" customHeight="1" spans="2:11">
      <c r="B29" s="10" t="s">
        <v>47</v>
      </c>
      <c r="C29" s="11" t="s">
        <v>48</v>
      </c>
      <c r="D29" s="10" t="s">
        <v>27</v>
      </c>
      <c r="E29" s="10" t="s">
        <v>19</v>
      </c>
      <c r="F29" s="4">
        <v>1</v>
      </c>
      <c r="G29" s="12">
        <v>108.21095</v>
      </c>
      <c r="H29" s="13">
        <v>240</v>
      </c>
      <c r="I29" s="10" t="s">
        <v>15</v>
      </c>
      <c r="J29" s="11" t="s">
        <v>28</v>
      </c>
      <c r="K29" s="5">
        <f t="shared" si="0"/>
        <v>108.21095</v>
      </c>
    </row>
    <row r="30" ht="50" customHeight="1" spans="2:11">
      <c r="B30" s="10" t="s">
        <v>49</v>
      </c>
      <c r="C30" s="11" t="s">
        <v>50</v>
      </c>
      <c r="D30" s="10" t="s">
        <v>27</v>
      </c>
      <c r="E30" s="10" t="s">
        <v>20</v>
      </c>
      <c r="F30" s="4">
        <v>2</v>
      </c>
      <c r="G30" s="12">
        <v>94.6781</v>
      </c>
      <c r="H30" s="13">
        <v>210</v>
      </c>
      <c r="I30" s="10" t="s">
        <v>15</v>
      </c>
      <c r="J30" s="11" t="s">
        <v>28</v>
      </c>
      <c r="K30" s="5">
        <f t="shared" si="0"/>
        <v>189.3562</v>
      </c>
    </row>
    <row r="31" ht="50" customHeight="1" spans="2:11">
      <c r="B31" s="10" t="s">
        <v>49</v>
      </c>
      <c r="C31" s="11" t="s">
        <v>50</v>
      </c>
      <c r="D31" s="10" t="s">
        <v>27</v>
      </c>
      <c r="E31" s="10" t="s">
        <v>36</v>
      </c>
      <c r="F31" s="4">
        <v>4</v>
      </c>
      <c r="G31" s="12">
        <v>94.6781</v>
      </c>
      <c r="H31" s="13">
        <v>210</v>
      </c>
      <c r="I31" s="10" t="s">
        <v>15</v>
      </c>
      <c r="J31" s="11" t="s">
        <v>28</v>
      </c>
      <c r="K31" s="5">
        <f t="shared" si="0"/>
        <v>378.7124</v>
      </c>
    </row>
    <row r="32" ht="50" customHeight="1" spans="2:11">
      <c r="B32" s="10" t="s">
        <v>49</v>
      </c>
      <c r="C32" s="11" t="s">
        <v>50</v>
      </c>
      <c r="D32" s="10" t="s">
        <v>27</v>
      </c>
      <c r="E32" s="10" t="s">
        <v>18</v>
      </c>
      <c r="F32" s="4">
        <v>2</v>
      </c>
      <c r="G32" s="12">
        <v>94.6781</v>
      </c>
      <c r="H32" s="13">
        <v>210</v>
      </c>
      <c r="I32" s="10" t="s">
        <v>15</v>
      </c>
      <c r="J32" s="11" t="s">
        <v>28</v>
      </c>
      <c r="K32" s="5">
        <f t="shared" si="0"/>
        <v>189.3562</v>
      </c>
    </row>
    <row r="33" ht="50" customHeight="1" spans="2:11">
      <c r="B33" s="10" t="s">
        <v>49</v>
      </c>
      <c r="C33" s="11" t="s">
        <v>50</v>
      </c>
      <c r="D33" s="10" t="s">
        <v>27</v>
      </c>
      <c r="E33" s="10" t="s">
        <v>19</v>
      </c>
      <c r="F33" s="4">
        <v>4</v>
      </c>
      <c r="G33" s="12">
        <v>94.6781</v>
      </c>
      <c r="H33" s="13">
        <v>210</v>
      </c>
      <c r="I33" s="10" t="s">
        <v>15</v>
      </c>
      <c r="J33" s="11" t="s">
        <v>28</v>
      </c>
      <c r="K33" s="5">
        <f t="shared" si="0"/>
        <v>378.7124</v>
      </c>
    </row>
    <row r="34" ht="50" customHeight="1" spans="2:11">
      <c r="B34" s="10" t="s">
        <v>49</v>
      </c>
      <c r="C34" s="11" t="s">
        <v>50</v>
      </c>
      <c r="D34" s="10" t="s">
        <v>27</v>
      </c>
      <c r="E34" s="10" t="s">
        <v>20</v>
      </c>
      <c r="F34" s="4">
        <v>12</v>
      </c>
      <c r="G34" s="12">
        <v>94.6781</v>
      </c>
      <c r="H34" s="13">
        <v>210</v>
      </c>
      <c r="I34" s="10" t="s">
        <v>15</v>
      </c>
      <c r="J34" s="11" t="s">
        <v>28</v>
      </c>
      <c r="K34" s="5">
        <f t="shared" si="0"/>
        <v>1136.1372</v>
      </c>
    </row>
    <row r="35" ht="50" customHeight="1" spans="2:11">
      <c r="B35" s="10" t="s">
        <v>51</v>
      </c>
      <c r="C35" s="11" t="s">
        <v>52</v>
      </c>
      <c r="D35" s="10" t="s">
        <v>27</v>
      </c>
      <c r="E35" s="10" t="s">
        <v>19</v>
      </c>
      <c r="F35" s="4">
        <v>2</v>
      </c>
      <c r="G35" s="12">
        <v>76.19876</v>
      </c>
      <c r="H35" s="13">
        <v>169</v>
      </c>
      <c r="I35" s="10" t="s">
        <v>15</v>
      </c>
      <c r="J35" s="11" t="s">
        <v>28</v>
      </c>
      <c r="K35" s="5">
        <f t="shared" si="0"/>
        <v>152.39752</v>
      </c>
    </row>
    <row r="36" ht="50" customHeight="1" spans="2:11">
      <c r="B36" s="10" t="s">
        <v>51</v>
      </c>
      <c r="C36" s="11" t="s">
        <v>52</v>
      </c>
      <c r="D36" s="10" t="s">
        <v>27</v>
      </c>
      <c r="E36" s="10" t="s">
        <v>36</v>
      </c>
      <c r="F36" s="4">
        <v>1</v>
      </c>
      <c r="G36" s="12">
        <v>76.19876</v>
      </c>
      <c r="H36" s="13">
        <v>169</v>
      </c>
      <c r="I36" s="10" t="s">
        <v>15</v>
      </c>
      <c r="J36" s="11" t="s">
        <v>28</v>
      </c>
      <c r="K36" s="5">
        <f t="shared" si="0"/>
        <v>76.19876</v>
      </c>
    </row>
    <row r="37" ht="50" customHeight="1" spans="2:11">
      <c r="B37" s="10" t="s">
        <v>53</v>
      </c>
      <c r="C37" s="11" t="s">
        <v>54</v>
      </c>
      <c r="D37" s="10" t="s">
        <v>27</v>
      </c>
      <c r="E37" s="10" t="s">
        <v>55</v>
      </c>
      <c r="F37" s="4">
        <v>5</v>
      </c>
      <c r="G37" s="12">
        <v>99.18905</v>
      </c>
      <c r="H37" s="13">
        <v>220</v>
      </c>
      <c r="I37" s="10" t="s">
        <v>15</v>
      </c>
      <c r="J37" s="11" t="s">
        <v>28</v>
      </c>
      <c r="K37" s="5">
        <f t="shared" si="0"/>
        <v>495.94525</v>
      </c>
    </row>
    <row r="38" ht="50" customHeight="1" spans="2:11">
      <c r="B38" s="10" t="s">
        <v>53</v>
      </c>
      <c r="C38" s="11" t="s">
        <v>54</v>
      </c>
      <c r="D38" s="10" t="s">
        <v>27</v>
      </c>
      <c r="E38" s="10" t="s">
        <v>56</v>
      </c>
      <c r="F38" s="4">
        <v>1</v>
      </c>
      <c r="G38" s="12">
        <v>99.18905</v>
      </c>
      <c r="H38" s="13">
        <v>220</v>
      </c>
      <c r="I38" s="10" t="s">
        <v>15</v>
      </c>
      <c r="J38" s="11" t="s">
        <v>28</v>
      </c>
      <c r="K38" s="5">
        <f t="shared" si="0"/>
        <v>99.18905</v>
      </c>
    </row>
    <row r="39" ht="50" customHeight="1" spans="2:11">
      <c r="B39" s="10" t="s">
        <v>53</v>
      </c>
      <c r="C39" s="11" t="s">
        <v>54</v>
      </c>
      <c r="D39" s="10" t="s">
        <v>27</v>
      </c>
      <c r="E39" s="10" t="s">
        <v>19</v>
      </c>
      <c r="F39" s="4">
        <v>5</v>
      </c>
      <c r="G39" s="12">
        <v>99.18905</v>
      </c>
      <c r="H39" s="13">
        <v>220</v>
      </c>
      <c r="I39" s="10" t="s">
        <v>15</v>
      </c>
      <c r="J39" s="11" t="s">
        <v>28</v>
      </c>
      <c r="K39" s="5">
        <f t="shared" si="0"/>
        <v>495.94525</v>
      </c>
    </row>
    <row r="40" ht="50" customHeight="1" spans="2:11">
      <c r="B40" s="10" t="s">
        <v>53</v>
      </c>
      <c r="C40" s="11" t="s">
        <v>54</v>
      </c>
      <c r="D40" s="10" t="s">
        <v>27</v>
      </c>
      <c r="E40" s="10" t="s">
        <v>36</v>
      </c>
      <c r="F40" s="4">
        <v>2</v>
      </c>
      <c r="G40" s="12">
        <v>99.18905</v>
      </c>
      <c r="H40" s="13">
        <v>220</v>
      </c>
      <c r="I40" s="10" t="s">
        <v>15</v>
      </c>
      <c r="J40" s="11" t="s">
        <v>28</v>
      </c>
      <c r="K40" s="5">
        <f t="shared" si="0"/>
        <v>198.3781</v>
      </c>
    </row>
    <row r="41" ht="50" customHeight="1" spans="2:11">
      <c r="B41" s="10" t="s">
        <v>53</v>
      </c>
      <c r="C41" s="11" t="s">
        <v>54</v>
      </c>
      <c r="D41" s="10" t="s">
        <v>27</v>
      </c>
      <c r="E41" s="10" t="s">
        <v>57</v>
      </c>
      <c r="F41" s="4">
        <v>1</v>
      </c>
      <c r="G41" s="12">
        <v>99.18905</v>
      </c>
      <c r="H41" s="13">
        <v>220</v>
      </c>
      <c r="I41" s="10" t="s">
        <v>15</v>
      </c>
      <c r="J41" s="11" t="s">
        <v>28</v>
      </c>
      <c r="K41" s="5">
        <f t="shared" si="0"/>
        <v>99.18905</v>
      </c>
    </row>
    <row r="42" ht="50" customHeight="1" spans="2:11">
      <c r="B42" s="10" t="s">
        <v>53</v>
      </c>
      <c r="C42" s="11" t="s">
        <v>54</v>
      </c>
      <c r="D42" s="10" t="s">
        <v>27</v>
      </c>
      <c r="E42" s="10" t="s">
        <v>58</v>
      </c>
      <c r="F42" s="4">
        <v>3</v>
      </c>
      <c r="G42" s="12">
        <v>99.18905</v>
      </c>
      <c r="H42" s="13">
        <v>220</v>
      </c>
      <c r="I42" s="10" t="s">
        <v>15</v>
      </c>
      <c r="J42" s="11" t="s">
        <v>28</v>
      </c>
      <c r="K42" s="5">
        <f t="shared" si="0"/>
        <v>297.56715</v>
      </c>
    </row>
    <row r="43" ht="50" customHeight="1" spans="2:11">
      <c r="B43" s="10" t="s">
        <v>53</v>
      </c>
      <c r="C43" s="11" t="s">
        <v>54</v>
      </c>
      <c r="D43" s="10" t="s">
        <v>27</v>
      </c>
      <c r="E43" s="10" t="s">
        <v>59</v>
      </c>
      <c r="F43" s="4">
        <v>3</v>
      </c>
      <c r="G43" s="12">
        <v>99.18905</v>
      </c>
      <c r="H43" s="13">
        <v>220</v>
      </c>
      <c r="I43" s="10" t="s">
        <v>15</v>
      </c>
      <c r="J43" s="11" t="s">
        <v>28</v>
      </c>
      <c r="K43" s="5">
        <f t="shared" si="0"/>
        <v>297.56715</v>
      </c>
    </row>
    <row r="44" ht="50" customHeight="1" spans="2:11">
      <c r="B44" s="10" t="s">
        <v>53</v>
      </c>
      <c r="C44" s="11" t="s">
        <v>54</v>
      </c>
      <c r="D44" s="10" t="s">
        <v>27</v>
      </c>
      <c r="E44" s="10" t="s">
        <v>60</v>
      </c>
      <c r="F44" s="4">
        <v>9</v>
      </c>
      <c r="G44" s="12">
        <v>99.18905</v>
      </c>
      <c r="H44" s="13">
        <v>220</v>
      </c>
      <c r="I44" s="10" t="s">
        <v>15</v>
      </c>
      <c r="J44" s="11" t="s">
        <v>28</v>
      </c>
      <c r="K44" s="5">
        <f t="shared" si="0"/>
        <v>892.70145</v>
      </c>
    </row>
    <row r="45" ht="50" customHeight="1" spans="2:11">
      <c r="B45" s="10" t="s">
        <v>53</v>
      </c>
      <c r="C45" s="11" t="s">
        <v>54</v>
      </c>
      <c r="D45" s="10" t="s">
        <v>27</v>
      </c>
      <c r="E45" s="10" t="s">
        <v>19</v>
      </c>
      <c r="F45" s="4">
        <v>7</v>
      </c>
      <c r="G45" s="12">
        <v>99.18905</v>
      </c>
      <c r="H45" s="13">
        <v>220</v>
      </c>
      <c r="I45" s="10" t="s">
        <v>15</v>
      </c>
      <c r="J45" s="11" t="s">
        <v>28</v>
      </c>
      <c r="K45" s="5">
        <f t="shared" si="0"/>
        <v>694.32335</v>
      </c>
    </row>
    <row r="46" ht="50" customHeight="1" spans="2:11">
      <c r="B46" s="10" t="s">
        <v>53</v>
      </c>
      <c r="C46" s="11" t="s">
        <v>54</v>
      </c>
      <c r="D46" s="10" t="s">
        <v>27</v>
      </c>
      <c r="E46" s="10" t="s">
        <v>20</v>
      </c>
      <c r="F46" s="4">
        <v>1</v>
      </c>
      <c r="G46" s="12">
        <v>99.18905</v>
      </c>
      <c r="H46" s="13">
        <v>220</v>
      </c>
      <c r="I46" s="10" t="s">
        <v>15</v>
      </c>
      <c r="J46" s="11" t="s">
        <v>28</v>
      </c>
      <c r="K46" s="5">
        <f t="shared" si="0"/>
        <v>99.18905</v>
      </c>
    </row>
    <row r="47" ht="50" customHeight="1" spans="2:11">
      <c r="B47" s="10" t="s">
        <v>53</v>
      </c>
      <c r="C47" s="11" t="s">
        <v>54</v>
      </c>
      <c r="D47" s="10" t="s">
        <v>27</v>
      </c>
      <c r="E47" s="10" t="s">
        <v>36</v>
      </c>
      <c r="F47" s="4">
        <v>5</v>
      </c>
      <c r="G47" s="12">
        <v>99.18905</v>
      </c>
      <c r="H47" s="13">
        <v>220</v>
      </c>
      <c r="I47" s="10" t="s">
        <v>15</v>
      </c>
      <c r="J47" s="11" t="s">
        <v>28</v>
      </c>
      <c r="K47" s="5">
        <f t="shared" si="0"/>
        <v>495.94525</v>
      </c>
    </row>
    <row r="48" ht="50" customHeight="1" spans="2:11">
      <c r="B48" s="10" t="s">
        <v>53</v>
      </c>
      <c r="C48" s="11" t="s">
        <v>54</v>
      </c>
      <c r="D48" s="10" t="s">
        <v>27</v>
      </c>
      <c r="E48" s="10" t="s">
        <v>58</v>
      </c>
      <c r="F48" s="4">
        <v>2</v>
      </c>
      <c r="G48" s="12">
        <v>99.18905</v>
      </c>
      <c r="H48" s="13">
        <v>220</v>
      </c>
      <c r="I48" s="10" t="s">
        <v>15</v>
      </c>
      <c r="J48" s="11" t="s">
        <v>28</v>
      </c>
      <c r="K48" s="5">
        <f t="shared" si="0"/>
        <v>198.3781</v>
      </c>
    </row>
    <row r="49" ht="50" customHeight="1" spans="2:11">
      <c r="B49" s="10" t="s">
        <v>53</v>
      </c>
      <c r="C49" s="11" t="s">
        <v>54</v>
      </c>
      <c r="D49" s="10" t="s">
        <v>27</v>
      </c>
      <c r="E49" s="10" t="s">
        <v>59</v>
      </c>
      <c r="F49" s="4">
        <v>6</v>
      </c>
      <c r="G49" s="12">
        <v>99.18905</v>
      </c>
      <c r="H49" s="13">
        <v>220</v>
      </c>
      <c r="I49" s="10" t="s">
        <v>15</v>
      </c>
      <c r="J49" s="11" t="s">
        <v>28</v>
      </c>
      <c r="K49" s="5">
        <f t="shared" si="0"/>
        <v>595.1343</v>
      </c>
    </row>
    <row r="50" ht="50" customHeight="1" spans="2:11">
      <c r="B50" s="10" t="s">
        <v>61</v>
      </c>
      <c r="C50" s="11" t="s">
        <v>62</v>
      </c>
      <c r="D50" s="10" t="s">
        <v>34</v>
      </c>
      <c r="E50" s="10" t="s">
        <v>20</v>
      </c>
      <c r="F50" s="4">
        <v>1</v>
      </c>
      <c r="G50" s="12">
        <v>110.46124</v>
      </c>
      <c r="H50" s="13">
        <v>245</v>
      </c>
      <c r="I50" s="10" t="s">
        <v>15</v>
      </c>
      <c r="J50" s="11" t="s">
        <v>35</v>
      </c>
      <c r="K50" s="5">
        <f t="shared" si="0"/>
        <v>110.46124</v>
      </c>
    </row>
    <row r="51" ht="50" customHeight="1" spans="2:11">
      <c r="B51" s="10" t="s">
        <v>61</v>
      </c>
      <c r="C51" s="11" t="s">
        <v>62</v>
      </c>
      <c r="D51" s="10" t="s">
        <v>34</v>
      </c>
      <c r="E51" s="10" t="s">
        <v>19</v>
      </c>
      <c r="F51" s="4">
        <v>5</v>
      </c>
      <c r="G51" s="12">
        <v>110.46124</v>
      </c>
      <c r="H51" s="13">
        <v>245</v>
      </c>
      <c r="I51" s="10" t="s">
        <v>15</v>
      </c>
      <c r="J51" s="11" t="s">
        <v>35</v>
      </c>
      <c r="K51" s="5">
        <f t="shared" si="0"/>
        <v>552.3062</v>
      </c>
    </row>
    <row r="52" ht="50" customHeight="1" spans="2:11">
      <c r="B52" s="10" t="s">
        <v>63</v>
      </c>
      <c r="C52" s="11" t="s">
        <v>64</v>
      </c>
      <c r="D52" s="10" t="s">
        <v>27</v>
      </c>
      <c r="E52" s="10" t="s">
        <v>17</v>
      </c>
      <c r="F52" s="4">
        <v>1</v>
      </c>
      <c r="G52" s="12">
        <v>99.18905</v>
      </c>
      <c r="H52" s="13">
        <v>220</v>
      </c>
      <c r="I52" s="10" t="s">
        <v>15</v>
      </c>
      <c r="J52" s="11" t="s">
        <v>28</v>
      </c>
      <c r="K52" s="5">
        <f t="shared" si="0"/>
        <v>99.18905</v>
      </c>
    </row>
    <row r="53" ht="50" customHeight="1" spans="2:11">
      <c r="B53" s="10" t="s">
        <v>65</v>
      </c>
      <c r="C53" s="11" t="s">
        <v>66</v>
      </c>
      <c r="D53" s="10" t="s">
        <v>27</v>
      </c>
      <c r="E53" s="10" t="s">
        <v>60</v>
      </c>
      <c r="F53" s="4">
        <v>3</v>
      </c>
      <c r="G53" s="12">
        <v>103.7</v>
      </c>
      <c r="H53" s="13">
        <v>230</v>
      </c>
      <c r="I53" s="10" t="s">
        <v>15</v>
      </c>
      <c r="J53" s="11" t="s">
        <v>28</v>
      </c>
      <c r="K53" s="5">
        <f t="shared" si="0"/>
        <v>311.1</v>
      </c>
    </row>
    <row r="54" ht="50" customHeight="1" spans="2:11">
      <c r="B54" s="10" t="s">
        <v>65</v>
      </c>
      <c r="C54" s="11" t="s">
        <v>66</v>
      </c>
      <c r="D54" s="10" t="s">
        <v>27</v>
      </c>
      <c r="E54" s="10" t="s">
        <v>55</v>
      </c>
      <c r="F54" s="4">
        <v>2</v>
      </c>
      <c r="G54" s="12">
        <v>103.7</v>
      </c>
      <c r="H54" s="13">
        <v>230</v>
      </c>
      <c r="I54" s="10" t="s">
        <v>15</v>
      </c>
      <c r="J54" s="11" t="s">
        <v>28</v>
      </c>
      <c r="K54" s="5">
        <f t="shared" si="0"/>
        <v>207.4</v>
      </c>
    </row>
    <row r="55" ht="50" customHeight="1" spans="2:11">
      <c r="B55" s="10" t="s">
        <v>65</v>
      </c>
      <c r="C55" s="11" t="s">
        <v>66</v>
      </c>
      <c r="D55" s="10" t="s">
        <v>27</v>
      </c>
      <c r="E55" s="10" t="s">
        <v>56</v>
      </c>
      <c r="F55" s="4">
        <v>1</v>
      </c>
      <c r="G55" s="12">
        <v>103.7</v>
      </c>
      <c r="H55" s="13">
        <v>230</v>
      </c>
      <c r="I55" s="10" t="s">
        <v>15</v>
      </c>
      <c r="J55" s="11" t="s">
        <v>28</v>
      </c>
      <c r="K55" s="5">
        <f t="shared" si="0"/>
        <v>103.7</v>
      </c>
    </row>
    <row r="56" ht="50" customHeight="1" spans="2:11">
      <c r="B56" s="10" t="s">
        <v>65</v>
      </c>
      <c r="C56" s="11" t="s">
        <v>66</v>
      </c>
      <c r="D56" s="10" t="s">
        <v>27</v>
      </c>
      <c r="E56" s="10" t="s">
        <v>19</v>
      </c>
      <c r="F56" s="4">
        <v>1</v>
      </c>
      <c r="G56" s="12">
        <v>103.7</v>
      </c>
      <c r="H56" s="13">
        <v>230</v>
      </c>
      <c r="I56" s="10" t="s">
        <v>15</v>
      </c>
      <c r="J56" s="11" t="s">
        <v>28</v>
      </c>
      <c r="K56" s="5">
        <f t="shared" si="0"/>
        <v>103.7</v>
      </c>
    </row>
    <row r="57" ht="50" customHeight="1" spans="2:11">
      <c r="B57" s="10" t="s">
        <v>65</v>
      </c>
      <c r="C57" s="11" t="s">
        <v>66</v>
      </c>
      <c r="D57" s="10" t="s">
        <v>27</v>
      </c>
      <c r="E57" s="10" t="s">
        <v>36</v>
      </c>
      <c r="F57" s="4">
        <v>1</v>
      </c>
      <c r="G57" s="12">
        <v>103.7</v>
      </c>
      <c r="H57" s="13">
        <v>230</v>
      </c>
      <c r="I57" s="10" t="s">
        <v>15</v>
      </c>
      <c r="J57" s="11" t="s">
        <v>28</v>
      </c>
      <c r="K57" s="5">
        <f t="shared" si="0"/>
        <v>103.7</v>
      </c>
    </row>
    <row r="58" ht="50" customHeight="1" spans="2:11">
      <c r="B58" s="10" t="s">
        <v>65</v>
      </c>
      <c r="C58" s="11" t="s">
        <v>66</v>
      </c>
      <c r="D58" s="10" t="s">
        <v>27</v>
      </c>
      <c r="E58" s="10" t="s">
        <v>57</v>
      </c>
      <c r="F58" s="4">
        <v>5</v>
      </c>
      <c r="G58" s="12">
        <v>103.7</v>
      </c>
      <c r="H58" s="13">
        <v>230</v>
      </c>
      <c r="I58" s="10" t="s">
        <v>15</v>
      </c>
      <c r="J58" s="11" t="s">
        <v>28</v>
      </c>
      <c r="K58" s="5">
        <f t="shared" si="0"/>
        <v>518.5</v>
      </c>
    </row>
    <row r="59" ht="50" customHeight="1" spans="2:11">
      <c r="B59" s="10" t="s">
        <v>65</v>
      </c>
      <c r="C59" s="11" t="s">
        <v>66</v>
      </c>
      <c r="D59" s="10" t="s">
        <v>27</v>
      </c>
      <c r="E59" s="10" t="s">
        <v>58</v>
      </c>
      <c r="F59" s="4">
        <v>5</v>
      </c>
      <c r="G59" s="12">
        <v>103.7</v>
      </c>
      <c r="H59" s="13">
        <v>230</v>
      </c>
      <c r="I59" s="10" t="s">
        <v>15</v>
      </c>
      <c r="J59" s="11" t="s">
        <v>28</v>
      </c>
      <c r="K59" s="5">
        <f t="shared" si="0"/>
        <v>518.5</v>
      </c>
    </row>
    <row r="60" ht="50" customHeight="1" spans="2:11">
      <c r="B60" s="10" t="s">
        <v>65</v>
      </c>
      <c r="C60" s="11" t="s">
        <v>66</v>
      </c>
      <c r="D60" s="10" t="s">
        <v>27</v>
      </c>
      <c r="E60" s="10" t="s">
        <v>59</v>
      </c>
      <c r="F60" s="4">
        <v>7</v>
      </c>
      <c r="G60" s="12">
        <v>103.7</v>
      </c>
      <c r="H60" s="13">
        <v>230</v>
      </c>
      <c r="I60" s="10" t="s">
        <v>15</v>
      </c>
      <c r="J60" s="11" t="s">
        <v>28</v>
      </c>
      <c r="K60" s="5">
        <f t="shared" si="0"/>
        <v>725.9</v>
      </c>
    </row>
    <row r="61" ht="50" customHeight="1" spans="2:11">
      <c r="B61" s="10" t="s">
        <v>65</v>
      </c>
      <c r="C61" s="11" t="s">
        <v>66</v>
      </c>
      <c r="D61" s="10" t="s">
        <v>27</v>
      </c>
      <c r="E61" s="10" t="s">
        <v>58</v>
      </c>
      <c r="F61" s="4">
        <v>7</v>
      </c>
      <c r="G61" s="12">
        <v>103.7</v>
      </c>
      <c r="H61" s="13">
        <v>230</v>
      </c>
      <c r="I61" s="10" t="s">
        <v>15</v>
      </c>
      <c r="J61" s="11" t="s">
        <v>28</v>
      </c>
      <c r="K61" s="5">
        <f t="shared" si="0"/>
        <v>725.9</v>
      </c>
    </row>
    <row r="62" ht="50" customHeight="1" spans="2:11">
      <c r="B62" s="10" t="s">
        <v>65</v>
      </c>
      <c r="C62" s="11" t="s">
        <v>66</v>
      </c>
      <c r="D62" s="10" t="s">
        <v>27</v>
      </c>
      <c r="E62" s="10" t="s">
        <v>59</v>
      </c>
      <c r="F62" s="4">
        <v>3</v>
      </c>
      <c r="G62" s="12">
        <v>103.7</v>
      </c>
      <c r="H62" s="13">
        <v>230</v>
      </c>
      <c r="I62" s="10" t="s">
        <v>15</v>
      </c>
      <c r="J62" s="11" t="s">
        <v>28</v>
      </c>
      <c r="K62" s="5">
        <f t="shared" si="0"/>
        <v>311.1</v>
      </c>
    </row>
    <row r="63" ht="50" customHeight="1" spans="2:11">
      <c r="B63" s="10" t="s">
        <v>65</v>
      </c>
      <c r="C63" s="11" t="s">
        <v>67</v>
      </c>
      <c r="D63" s="10" t="s">
        <v>68</v>
      </c>
      <c r="E63" s="10" t="s">
        <v>36</v>
      </c>
      <c r="F63" s="4">
        <v>4</v>
      </c>
      <c r="G63" s="12">
        <v>103.7</v>
      </c>
      <c r="H63" s="13">
        <v>230</v>
      </c>
      <c r="I63" s="10" t="s">
        <v>15</v>
      </c>
      <c r="J63" s="11" t="s">
        <v>69</v>
      </c>
      <c r="K63" s="5">
        <f t="shared" si="0"/>
        <v>414.8</v>
      </c>
    </row>
    <row r="64" ht="50" customHeight="1" spans="2:11">
      <c r="B64" s="10" t="s">
        <v>65</v>
      </c>
      <c r="C64" s="11" t="s">
        <v>67</v>
      </c>
      <c r="D64" s="10" t="s">
        <v>68</v>
      </c>
      <c r="E64" s="10" t="s">
        <v>59</v>
      </c>
      <c r="F64" s="4">
        <v>1</v>
      </c>
      <c r="G64" s="12">
        <v>103.7</v>
      </c>
      <c r="H64" s="13">
        <v>230</v>
      </c>
      <c r="I64" s="10" t="s">
        <v>15</v>
      </c>
      <c r="J64" s="11" t="s">
        <v>69</v>
      </c>
      <c r="K64" s="5">
        <f t="shared" si="0"/>
        <v>103.7</v>
      </c>
    </row>
    <row r="65" ht="50" customHeight="1" spans="2:11">
      <c r="B65" s="10" t="s">
        <v>65</v>
      </c>
      <c r="C65" s="11" t="s">
        <v>67</v>
      </c>
      <c r="D65" s="10" t="s">
        <v>68</v>
      </c>
      <c r="E65" s="10" t="s">
        <v>55</v>
      </c>
      <c r="F65" s="4">
        <v>1</v>
      </c>
      <c r="G65" s="12">
        <v>103.7</v>
      </c>
      <c r="H65" s="13">
        <v>230</v>
      </c>
      <c r="I65" s="10" t="s">
        <v>15</v>
      </c>
      <c r="J65" s="11" t="s">
        <v>69</v>
      </c>
      <c r="K65" s="5">
        <f t="shared" si="0"/>
        <v>103.7</v>
      </c>
    </row>
    <row r="66" ht="50" customHeight="1" spans="2:11">
      <c r="B66" s="10" t="s">
        <v>70</v>
      </c>
      <c r="C66" s="11" t="s">
        <v>71</v>
      </c>
      <c r="D66" s="10" t="s">
        <v>27</v>
      </c>
      <c r="E66" s="10" t="s">
        <v>14</v>
      </c>
      <c r="F66" s="4">
        <v>2</v>
      </c>
      <c r="G66" s="12">
        <v>112.7219</v>
      </c>
      <c r="H66" s="13">
        <v>250</v>
      </c>
      <c r="I66" s="10" t="s">
        <v>15</v>
      </c>
      <c r="J66" s="11" t="s">
        <v>28</v>
      </c>
      <c r="K66" s="5">
        <f t="shared" si="0"/>
        <v>225.4438</v>
      </c>
    </row>
    <row r="67" ht="50" customHeight="1" spans="2:11">
      <c r="B67" s="10" t="s">
        <v>70</v>
      </c>
      <c r="C67" s="11" t="s">
        <v>71</v>
      </c>
      <c r="D67" s="10" t="s">
        <v>27</v>
      </c>
      <c r="E67" s="10" t="s">
        <v>17</v>
      </c>
      <c r="F67" s="4">
        <v>7</v>
      </c>
      <c r="G67" s="12">
        <v>112.7219</v>
      </c>
      <c r="H67" s="13">
        <v>250</v>
      </c>
      <c r="I67" s="10" t="s">
        <v>15</v>
      </c>
      <c r="J67" s="11" t="s">
        <v>28</v>
      </c>
      <c r="K67" s="5">
        <f t="shared" ref="K67:K130" si="1">F67*G67</f>
        <v>789.0533</v>
      </c>
    </row>
    <row r="68" ht="50" customHeight="1" spans="2:11">
      <c r="B68" s="10" t="s">
        <v>70</v>
      </c>
      <c r="C68" s="11" t="s">
        <v>71</v>
      </c>
      <c r="D68" s="10" t="s">
        <v>27</v>
      </c>
      <c r="E68" s="10" t="s">
        <v>18</v>
      </c>
      <c r="F68" s="4">
        <v>8</v>
      </c>
      <c r="G68" s="12">
        <v>112.7219</v>
      </c>
      <c r="H68" s="13">
        <v>250</v>
      </c>
      <c r="I68" s="10" t="s">
        <v>15</v>
      </c>
      <c r="J68" s="11" t="s">
        <v>28</v>
      </c>
      <c r="K68" s="5">
        <f t="shared" si="1"/>
        <v>901.7752</v>
      </c>
    </row>
    <row r="69" ht="50" customHeight="1" spans="2:11">
      <c r="B69" s="10" t="s">
        <v>70</v>
      </c>
      <c r="C69" s="11" t="s">
        <v>71</v>
      </c>
      <c r="D69" s="10" t="s">
        <v>27</v>
      </c>
      <c r="E69" s="10" t="s">
        <v>19</v>
      </c>
      <c r="F69" s="4">
        <v>6</v>
      </c>
      <c r="G69" s="12">
        <v>112.7219</v>
      </c>
      <c r="H69" s="13">
        <v>250</v>
      </c>
      <c r="I69" s="10" t="s">
        <v>15</v>
      </c>
      <c r="J69" s="11" t="s">
        <v>28</v>
      </c>
      <c r="K69" s="5">
        <f t="shared" si="1"/>
        <v>676.3314</v>
      </c>
    </row>
    <row r="70" ht="50" customHeight="1" spans="2:11">
      <c r="B70" s="10" t="s">
        <v>70</v>
      </c>
      <c r="C70" s="11" t="s">
        <v>71</v>
      </c>
      <c r="D70" s="10" t="s">
        <v>27</v>
      </c>
      <c r="E70" s="10" t="s">
        <v>20</v>
      </c>
      <c r="F70" s="4">
        <v>9</v>
      </c>
      <c r="G70" s="12">
        <v>112.7219</v>
      </c>
      <c r="H70" s="13">
        <v>250</v>
      </c>
      <c r="I70" s="10" t="s">
        <v>15</v>
      </c>
      <c r="J70" s="11" t="s">
        <v>28</v>
      </c>
      <c r="K70" s="5">
        <f t="shared" si="1"/>
        <v>1014.4971</v>
      </c>
    </row>
    <row r="71" ht="50" customHeight="1" spans="2:11">
      <c r="B71" s="10" t="s">
        <v>70</v>
      </c>
      <c r="C71" s="11" t="s">
        <v>71</v>
      </c>
      <c r="D71" s="10" t="s">
        <v>27</v>
      </c>
      <c r="E71" s="10" t="s">
        <v>36</v>
      </c>
      <c r="F71" s="4">
        <v>3</v>
      </c>
      <c r="G71" s="12">
        <v>112.7219</v>
      </c>
      <c r="H71" s="13">
        <v>250</v>
      </c>
      <c r="I71" s="10" t="s">
        <v>15</v>
      </c>
      <c r="J71" s="11" t="s">
        <v>28</v>
      </c>
      <c r="K71" s="5">
        <f t="shared" si="1"/>
        <v>338.1657</v>
      </c>
    </row>
    <row r="72" ht="50" customHeight="1" spans="2:11">
      <c r="B72" s="10" t="s">
        <v>70</v>
      </c>
      <c r="C72" s="11" t="s">
        <v>71</v>
      </c>
      <c r="D72" s="10" t="s">
        <v>27</v>
      </c>
      <c r="E72" s="10" t="s">
        <v>14</v>
      </c>
      <c r="F72" s="4">
        <v>2</v>
      </c>
      <c r="G72" s="12">
        <v>112.7219</v>
      </c>
      <c r="H72" s="13">
        <v>250</v>
      </c>
      <c r="I72" s="10" t="s">
        <v>15</v>
      </c>
      <c r="J72" s="11" t="s">
        <v>28</v>
      </c>
      <c r="K72" s="5">
        <f t="shared" si="1"/>
        <v>225.4438</v>
      </c>
    </row>
    <row r="73" ht="50" customHeight="1" spans="2:11">
      <c r="B73" s="10" t="s">
        <v>70</v>
      </c>
      <c r="C73" s="11" t="s">
        <v>71</v>
      </c>
      <c r="D73" s="10" t="s">
        <v>27</v>
      </c>
      <c r="E73" s="10" t="s">
        <v>17</v>
      </c>
      <c r="F73" s="4">
        <v>31</v>
      </c>
      <c r="G73" s="12">
        <v>112.7219</v>
      </c>
      <c r="H73" s="13">
        <v>250</v>
      </c>
      <c r="I73" s="10" t="s">
        <v>15</v>
      </c>
      <c r="J73" s="11" t="s">
        <v>28</v>
      </c>
      <c r="K73" s="5">
        <f t="shared" si="1"/>
        <v>3494.3789</v>
      </c>
    </row>
    <row r="74" ht="50" customHeight="1" spans="2:11">
      <c r="B74" s="10" t="s">
        <v>70</v>
      </c>
      <c r="C74" s="11" t="s">
        <v>71</v>
      </c>
      <c r="D74" s="10" t="s">
        <v>27</v>
      </c>
      <c r="E74" s="10" t="s">
        <v>18</v>
      </c>
      <c r="F74" s="4">
        <v>27</v>
      </c>
      <c r="G74" s="12">
        <v>112.7219</v>
      </c>
      <c r="H74" s="13">
        <v>250</v>
      </c>
      <c r="I74" s="10" t="s">
        <v>15</v>
      </c>
      <c r="J74" s="11" t="s">
        <v>28</v>
      </c>
      <c r="K74" s="5">
        <f t="shared" si="1"/>
        <v>3043.4913</v>
      </c>
    </row>
    <row r="75" ht="50" customHeight="1" spans="2:11">
      <c r="B75" s="10" t="s">
        <v>70</v>
      </c>
      <c r="C75" s="11" t="s">
        <v>71</v>
      </c>
      <c r="D75" s="10" t="s">
        <v>27</v>
      </c>
      <c r="E75" s="10" t="s">
        <v>19</v>
      </c>
      <c r="F75" s="4">
        <v>4</v>
      </c>
      <c r="G75" s="12">
        <v>112.7219</v>
      </c>
      <c r="H75" s="13">
        <v>250</v>
      </c>
      <c r="I75" s="10" t="s">
        <v>15</v>
      </c>
      <c r="J75" s="11" t="s">
        <v>28</v>
      </c>
      <c r="K75" s="5">
        <f t="shared" si="1"/>
        <v>450.8876</v>
      </c>
    </row>
    <row r="76" ht="50" customHeight="1" spans="2:11">
      <c r="B76" s="10" t="s">
        <v>70</v>
      </c>
      <c r="C76" s="11" t="s">
        <v>71</v>
      </c>
      <c r="D76" s="10" t="s">
        <v>27</v>
      </c>
      <c r="E76" s="10" t="s">
        <v>20</v>
      </c>
      <c r="F76" s="4">
        <v>18</v>
      </c>
      <c r="G76" s="12">
        <v>112.7219</v>
      </c>
      <c r="H76" s="13">
        <v>250</v>
      </c>
      <c r="I76" s="10" t="s">
        <v>15</v>
      </c>
      <c r="J76" s="11" t="s">
        <v>28</v>
      </c>
      <c r="K76" s="5">
        <f t="shared" si="1"/>
        <v>2028.9942</v>
      </c>
    </row>
    <row r="77" ht="50" customHeight="1" spans="2:11">
      <c r="B77" s="10" t="s">
        <v>72</v>
      </c>
      <c r="C77" s="11" t="s">
        <v>73</v>
      </c>
      <c r="D77" s="10" t="s">
        <v>74</v>
      </c>
      <c r="E77" s="10" t="s">
        <v>18</v>
      </c>
      <c r="F77" s="4">
        <v>3</v>
      </c>
      <c r="G77" s="12">
        <v>94.6781</v>
      </c>
      <c r="H77" s="13">
        <v>210</v>
      </c>
      <c r="I77" s="10" t="s">
        <v>15</v>
      </c>
      <c r="J77" s="11" t="s">
        <v>75</v>
      </c>
      <c r="K77" s="5">
        <f t="shared" si="1"/>
        <v>284.0343</v>
      </c>
    </row>
    <row r="78" ht="50" customHeight="1" spans="2:11">
      <c r="B78" s="10" t="s">
        <v>72</v>
      </c>
      <c r="C78" s="11" t="s">
        <v>73</v>
      </c>
      <c r="D78" s="10" t="s">
        <v>74</v>
      </c>
      <c r="E78" s="10" t="s">
        <v>19</v>
      </c>
      <c r="F78" s="4">
        <v>2</v>
      </c>
      <c r="G78" s="12">
        <v>94.6781</v>
      </c>
      <c r="H78" s="13">
        <v>210</v>
      </c>
      <c r="I78" s="10" t="s">
        <v>15</v>
      </c>
      <c r="J78" s="11" t="s">
        <v>75</v>
      </c>
      <c r="K78" s="5">
        <f t="shared" si="1"/>
        <v>189.3562</v>
      </c>
    </row>
    <row r="79" ht="50" customHeight="1" spans="2:11">
      <c r="B79" s="10" t="s">
        <v>76</v>
      </c>
      <c r="C79" s="11" t="s">
        <v>77</v>
      </c>
      <c r="D79" s="10" t="s">
        <v>74</v>
      </c>
      <c r="E79" s="10" t="s">
        <v>14</v>
      </c>
      <c r="F79" s="4">
        <v>2</v>
      </c>
      <c r="G79" s="12">
        <v>108.21095</v>
      </c>
      <c r="H79" s="13">
        <v>240</v>
      </c>
      <c r="I79" s="10" t="s">
        <v>15</v>
      </c>
      <c r="J79" s="11" t="s">
        <v>75</v>
      </c>
      <c r="K79" s="5">
        <f t="shared" si="1"/>
        <v>216.4219</v>
      </c>
    </row>
    <row r="80" ht="50" customHeight="1" spans="2:11">
      <c r="B80" s="10" t="s">
        <v>76</v>
      </c>
      <c r="C80" s="11" t="s">
        <v>77</v>
      </c>
      <c r="D80" s="10" t="s">
        <v>74</v>
      </c>
      <c r="E80" s="10" t="s">
        <v>17</v>
      </c>
      <c r="F80" s="4">
        <v>7</v>
      </c>
      <c r="G80" s="12">
        <v>108.21095</v>
      </c>
      <c r="H80" s="13">
        <v>240</v>
      </c>
      <c r="I80" s="10" t="s">
        <v>15</v>
      </c>
      <c r="J80" s="11" t="s">
        <v>75</v>
      </c>
      <c r="K80" s="5">
        <f t="shared" si="1"/>
        <v>757.47665</v>
      </c>
    </row>
    <row r="81" ht="50" customHeight="1" spans="2:11">
      <c r="B81" s="10" t="s">
        <v>76</v>
      </c>
      <c r="C81" s="11" t="s">
        <v>77</v>
      </c>
      <c r="D81" s="10" t="s">
        <v>74</v>
      </c>
      <c r="E81" s="10" t="s">
        <v>18</v>
      </c>
      <c r="F81" s="4">
        <v>8</v>
      </c>
      <c r="G81" s="12">
        <v>108.21095</v>
      </c>
      <c r="H81" s="13">
        <v>240</v>
      </c>
      <c r="I81" s="10" t="s">
        <v>15</v>
      </c>
      <c r="J81" s="11" t="s">
        <v>75</v>
      </c>
      <c r="K81" s="5">
        <f t="shared" si="1"/>
        <v>865.6876</v>
      </c>
    </row>
    <row r="82" ht="50" customHeight="1" spans="2:11">
      <c r="B82" s="10" t="s">
        <v>76</v>
      </c>
      <c r="C82" s="11" t="s">
        <v>77</v>
      </c>
      <c r="D82" s="10" t="s">
        <v>74</v>
      </c>
      <c r="E82" s="10" t="s">
        <v>19</v>
      </c>
      <c r="F82" s="4">
        <v>11</v>
      </c>
      <c r="G82" s="12">
        <v>108.21095</v>
      </c>
      <c r="H82" s="13">
        <v>240</v>
      </c>
      <c r="I82" s="10" t="s">
        <v>15</v>
      </c>
      <c r="J82" s="11" t="s">
        <v>75</v>
      </c>
      <c r="K82" s="5">
        <f t="shared" si="1"/>
        <v>1190.32045</v>
      </c>
    </row>
    <row r="83" ht="50" customHeight="1" spans="2:11">
      <c r="B83" s="10" t="s">
        <v>76</v>
      </c>
      <c r="C83" s="11" t="s">
        <v>77</v>
      </c>
      <c r="D83" s="10" t="s">
        <v>74</v>
      </c>
      <c r="E83" s="10" t="s">
        <v>20</v>
      </c>
      <c r="F83" s="4">
        <v>13</v>
      </c>
      <c r="G83" s="12">
        <v>108.21095</v>
      </c>
      <c r="H83" s="13">
        <v>240</v>
      </c>
      <c r="I83" s="10" t="s">
        <v>15</v>
      </c>
      <c r="J83" s="11" t="s">
        <v>75</v>
      </c>
      <c r="K83" s="5">
        <f t="shared" si="1"/>
        <v>1406.74235</v>
      </c>
    </row>
    <row r="84" ht="50" customHeight="1" spans="2:11">
      <c r="B84" s="10" t="s">
        <v>76</v>
      </c>
      <c r="C84" s="11" t="s">
        <v>77</v>
      </c>
      <c r="D84" s="10" t="s">
        <v>74</v>
      </c>
      <c r="E84" s="10" t="s">
        <v>36</v>
      </c>
      <c r="F84" s="4">
        <v>7</v>
      </c>
      <c r="G84" s="12">
        <v>108.21095</v>
      </c>
      <c r="H84" s="13">
        <v>240</v>
      </c>
      <c r="I84" s="10" t="s">
        <v>15</v>
      </c>
      <c r="J84" s="11" t="s">
        <v>75</v>
      </c>
      <c r="K84" s="5">
        <f t="shared" si="1"/>
        <v>757.47665</v>
      </c>
    </row>
    <row r="85" ht="50" customHeight="1" spans="2:11">
      <c r="B85" s="10" t="s">
        <v>76</v>
      </c>
      <c r="C85" s="11" t="s">
        <v>78</v>
      </c>
      <c r="D85" s="10" t="s">
        <v>79</v>
      </c>
      <c r="E85" s="10" t="s">
        <v>14</v>
      </c>
      <c r="F85" s="4">
        <v>2</v>
      </c>
      <c r="G85" s="12">
        <v>108.21095</v>
      </c>
      <c r="H85" s="13">
        <v>240</v>
      </c>
      <c r="I85" s="10" t="s">
        <v>15</v>
      </c>
      <c r="J85" s="11" t="s">
        <v>80</v>
      </c>
      <c r="K85" s="5">
        <f t="shared" si="1"/>
        <v>216.4219</v>
      </c>
    </row>
    <row r="86" ht="50" customHeight="1" spans="2:11">
      <c r="B86" s="10" t="s">
        <v>76</v>
      </c>
      <c r="C86" s="11" t="s">
        <v>78</v>
      </c>
      <c r="D86" s="10" t="s">
        <v>79</v>
      </c>
      <c r="E86" s="10" t="s">
        <v>17</v>
      </c>
      <c r="F86" s="4">
        <v>2</v>
      </c>
      <c r="G86" s="12">
        <v>108.21095</v>
      </c>
      <c r="H86" s="13">
        <v>240</v>
      </c>
      <c r="I86" s="10" t="s">
        <v>15</v>
      </c>
      <c r="J86" s="11" t="s">
        <v>80</v>
      </c>
      <c r="K86" s="5">
        <f t="shared" si="1"/>
        <v>216.4219</v>
      </c>
    </row>
    <row r="87" ht="50" customHeight="1" spans="2:11">
      <c r="B87" s="10" t="s">
        <v>76</v>
      </c>
      <c r="C87" s="11" t="s">
        <v>78</v>
      </c>
      <c r="D87" s="10" t="s">
        <v>79</v>
      </c>
      <c r="E87" s="10" t="s">
        <v>18</v>
      </c>
      <c r="F87" s="4">
        <v>3</v>
      </c>
      <c r="G87" s="12">
        <v>108.21095</v>
      </c>
      <c r="H87" s="13">
        <v>240</v>
      </c>
      <c r="I87" s="10" t="s">
        <v>15</v>
      </c>
      <c r="J87" s="11" t="s">
        <v>80</v>
      </c>
      <c r="K87" s="5">
        <f t="shared" si="1"/>
        <v>324.63285</v>
      </c>
    </row>
    <row r="88" ht="50" customHeight="1" spans="2:11">
      <c r="B88" s="10" t="s">
        <v>76</v>
      </c>
      <c r="C88" s="11" t="s">
        <v>78</v>
      </c>
      <c r="D88" s="10" t="s">
        <v>79</v>
      </c>
      <c r="E88" s="10" t="s">
        <v>19</v>
      </c>
      <c r="F88" s="4">
        <v>3</v>
      </c>
      <c r="G88" s="12">
        <v>108.21095</v>
      </c>
      <c r="H88" s="13">
        <v>240</v>
      </c>
      <c r="I88" s="10" t="s">
        <v>15</v>
      </c>
      <c r="J88" s="11" t="s">
        <v>80</v>
      </c>
      <c r="K88" s="5">
        <f t="shared" si="1"/>
        <v>324.63285</v>
      </c>
    </row>
    <row r="89" ht="50" customHeight="1" spans="2:11">
      <c r="B89" s="10" t="s">
        <v>76</v>
      </c>
      <c r="C89" s="11" t="s">
        <v>78</v>
      </c>
      <c r="D89" s="10" t="s">
        <v>79</v>
      </c>
      <c r="E89" s="10" t="s">
        <v>20</v>
      </c>
      <c r="F89" s="4">
        <v>4</v>
      </c>
      <c r="G89" s="12">
        <v>108.21095</v>
      </c>
      <c r="H89" s="13">
        <v>240</v>
      </c>
      <c r="I89" s="10" t="s">
        <v>15</v>
      </c>
      <c r="J89" s="11" t="s">
        <v>80</v>
      </c>
      <c r="K89" s="5">
        <f t="shared" si="1"/>
        <v>432.8438</v>
      </c>
    </row>
    <row r="90" ht="50" customHeight="1" spans="2:11">
      <c r="B90" s="10" t="s">
        <v>76</v>
      </c>
      <c r="C90" s="11" t="s">
        <v>78</v>
      </c>
      <c r="D90" s="10" t="s">
        <v>79</v>
      </c>
      <c r="E90" s="10" t="s">
        <v>36</v>
      </c>
      <c r="F90" s="4">
        <v>3</v>
      </c>
      <c r="G90" s="12">
        <v>108.21095</v>
      </c>
      <c r="H90" s="13">
        <v>240</v>
      </c>
      <c r="I90" s="10" t="s">
        <v>15</v>
      </c>
      <c r="J90" s="11" t="s">
        <v>80</v>
      </c>
      <c r="K90" s="5">
        <f t="shared" si="1"/>
        <v>324.63285</v>
      </c>
    </row>
    <row r="91" ht="50" customHeight="1" spans="2:11">
      <c r="B91" s="10" t="s">
        <v>81</v>
      </c>
      <c r="C91" s="11" t="s">
        <v>82</v>
      </c>
      <c r="D91" s="10" t="s">
        <v>83</v>
      </c>
      <c r="E91" s="10" t="s">
        <v>59</v>
      </c>
      <c r="F91" s="4">
        <v>1</v>
      </c>
      <c r="G91" s="12">
        <v>94.6781</v>
      </c>
      <c r="H91" s="13">
        <v>210</v>
      </c>
      <c r="I91" s="10" t="s">
        <v>15</v>
      </c>
      <c r="J91" s="11" t="s">
        <v>84</v>
      </c>
      <c r="K91" s="5">
        <f t="shared" si="1"/>
        <v>94.6781</v>
      </c>
    </row>
    <row r="92" ht="50" customHeight="1" spans="2:11">
      <c r="B92" s="10" t="s">
        <v>81</v>
      </c>
      <c r="C92" s="11" t="s">
        <v>82</v>
      </c>
      <c r="D92" s="10" t="s">
        <v>83</v>
      </c>
      <c r="E92" s="10" t="s">
        <v>19</v>
      </c>
      <c r="F92" s="4">
        <v>3</v>
      </c>
      <c r="G92" s="12">
        <v>94.6781</v>
      </c>
      <c r="H92" s="13">
        <v>210</v>
      </c>
      <c r="I92" s="10" t="s">
        <v>15</v>
      </c>
      <c r="J92" s="11" t="s">
        <v>84</v>
      </c>
      <c r="K92" s="5">
        <f t="shared" si="1"/>
        <v>284.0343</v>
      </c>
    </row>
    <row r="93" ht="50" customHeight="1" spans="2:11">
      <c r="B93" s="10" t="s">
        <v>81</v>
      </c>
      <c r="C93" s="11" t="s">
        <v>85</v>
      </c>
      <c r="D93" s="10" t="s">
        <v>86</v>
      </c>
      <c r="E93" s="10" t="s">
        <v>55</v>
      </c>
      <c r="F93" s="4">
        <v>4</v>
      </c>
      <c r="G93" s="12">
        <v>94.6781</v>
      </c>
      <c r="H93" s="13">
        <v>210</v>
      </c>
      <c r="I93" s="10" t="s">
        <v>15</v>
      </c>
      <c r="J93" s="11" t="s">
        <v>87</v>
      </c>
      <c r="K93" s="5">
        <f t="shared" si="1"/>
        <v>378.7124</v>
      </c>
    </row>
    <row r="94" ht="50" customHeight="1" spans="2:11">
      <c r="B94" s="10" t="s">
        <v>81</v>
      </c>
      <c r="C94" s="11" t="s">
        <v>85</v>
      </c>
      <c r="D94" s="10" t="s">
        <v>86</v>
      </c>
      <c r="E94" s="10" t="s">
        <v>36</v>
      </c>
      <c r="F94" s="4">
        <v>1</v>
      </c>
      <c r="G94" s="12">
        <v>94.6781</v>
      </c>
      <c r="H94" s="13">
        <v>210</v>
      </c>
      <c r="I94" s="10" t="s">
        <v>15</v>
      </c>
      <c r="J94" s="11" t="s">
        <v>87</v>
      </c>
      <c r="K94" s="5">
        <f t="shared" si="1"/>
        <v>94.6781</v>
      </c>
    </row>
    <row r="95" ht="50" customHeight="1" spans="2:11">
      <c r="B95" s="10" t="s">
        <v>81</v>
      </c>
      <c r="C95" s="11" t="s">
        <v>85</v>
      </c>
      <c r="D95" s="10" t="s">
        <v>86</v>
      </c>
      <c r="E95" s="10" t="s">
        <v>58</v>
      </c>
      <c r="F95" s="4">
        <v>9</v>
      </c>
      <c r="G95" s="12">
        <v>94.6781</v>
      </c>
      <c r="H95" s="13">
        <v>210</v>
      </c>
      <c r="I95" s="10" t="s">
        <v>15</v>
      </c>
      <c r="J95" s="11" t="s">
        <v>87</v>
      </c>
      <c r="K95" s="5">
        <f t="shared" si="1"/>
        <v>852.1029</v>
      </c>
    </row>
    <row r="96" ht="50" customHeight="1" spans="2:11">
      <c r="B96" s="10" t="s">
        <v>81</v>
      </c>
      <c r="C96" s="11" t="s">
        <v>85</v>
      </c>
      <c r="D96" s="10" t="s">
        <v>86</v>
      </c>
      <c r="E96" s="10" t="s">
        <v>59</v>
      </c>
      <c r="F96" s="4">
        <v>11</v>
      </c>
      <c r="G96" s="12">
        <v>94.6781</v>
      </c>
      <c r="H96" s="13">
        <v>210</v>
      </c>
      <c r="I96" s="10" t="s">
        <v>15</v>
      </c>
      <c r="J96" s="11" t="s">
        <v>87</v>
      </c>
      <c r="K96" s="5">
        <f t="shared" si="1"/>
        <v>1041.4591</v>
      </c>
    </row>
    <row r="97" ht="50" customHeight="1" spans="2:11">
      <c r="B97" s="10" t="s">
        <v>81</v>
      </c>
      <c r="C97" s="11" t="s">
        <v>85</v>
      </c>
      <c r="D97" s="10" t="s">
        <v>86</v>
      </c>
      <c r="E97" s="10" t="s">
        <v>58</v>
      </c>
      <c r="F97" s="4">
        <v>5</v>
      </c>
      <c r="G97" s="12">
        <v>94.6781</v>
      </c>
      <c r="H97" s="13">
        <v>210</v>
      </c>
      <c r="I97" s="10" t="s">
        <v>15</v>
      </c>
      <c r="J97" s="11" t="s">
        <v>87</v>
      </c>
      <c r="K97" s="5">
        <f t="shared" si="1"/>
        <v>473.3905</v>
      </c>
    </row>
    <row r="98" ht="50" customHeight="1" spans="2:11">
      <c r="B98" s="10" t="s">
        <v>88</v>
      </c>
      <c r="C98" s="11" t="s">
        <v>89</v>
      </c>
      <c r="D98" s="10" t="s">
        <v>27</v>
      </c>
      <c r="E98" s="10" t="s">
        <v>14</v>
      </c>
      <c r="F98" s="4">
        <v>2</v>
      </c>
      <c r="G98" s="12">
        <v>89.72124</v>
      </c>
      <c r="H98" s="13">
        <v>199</v>
      </c>
      <c r="I98" s="10" t="s">
        <v>15</v>
      </c>
      <c r="J98" s="11" t="s">
        <v>28</v>
      </c>
      <c r="K98" s="5">
        <f t="shared" si="1"/>
        <v>179.44248</v>
      </c>
    </row>
    <row r="99" ht="50" customHeight="1" spans="2:11">
      <c r="B99" s="10" t="s">
        <v>88</v>
      </c>
      <c r="C99" s="11" t="s">
        <v>89</v>
      </c>
      <c r="D99" s="10" t="s">
        <v>27</v>
      </c>
      <c r="E99" s="10" t="s">
        <v>18</v>
      </c>
      <c r="F99" s="4">
        <v>1</v>
      </c>
      <c r="G99" s="12">
        <v>89.72124</v>
      </c>
      <c r="H99" s="13">
        <v>199</v>
      </c>
      <c r="I99" s="10" t="s">
        <v>15</v>
      </c>
      <c r="J99" s="11" t="s">
        <v>28</v>
      </c>
      <c r="K99" s="5">
        <f t="shared" si="1"/>
        <v>89.72124</v>
      </c>
    </row>
    <row r="100" ht="50" customHeight="1" spans="2:11">
      <c r="B100" s="10" t="s">
        <v>88</v>
      </c>
      <c r="C100" s="11" t="s">
        <v>89</v>
      </c>
      <c r="D100" s="10" t="s">
        <v>27</v>
      </c>
      <c r="E100" s="10" t="s">
        <v>19</v>
      </c>
      <c r="F100" s="4">
        <v>2</v>
      </c>
      <c r="G100" s="12">
        <v>89.72124</v>
      </c>
      <c r="H100" s="13">
        <v>199</v>
      </c>
      <c r="I100" s="10" t="s">
        <v>15</v>
      </c>
      <c r="J100" s="11" t="s">
        <v>28</v>
      </c>
      <c r="K100" s="5">
        <f t="shared" si="1"/>
        <v>179.44248</v>
      </c>
    </row>
    <row r="101" ht="50" customHeight="1" spans="2:11">
      <c r="B101" s="10" t="s">
        <v>88</v>
      </c>
      <c r="C101" s="11" t="s">
        <v>89</v>
      </c>
      <c r="D101" s="10" t="s">
        <v>27</v>
      </c>
      <c r="E101" s="10" t="s">
        <v>20</v>
      </c>
      <c r="F101" s="4">
        <v>1</v>
      </c>
      <c r="G101" s="12">
        <v>89.72124</v>
      </c>
      <c r="H101" s="13">
        <v>199</v>
      </c>
      <c r="I101" s="10" t="s">
        <v>15</v>
      </c>
      <c r="J101" s="11" t="s">
        <v>28</v>
      </c>
      <c r="K101" s="5">
        <f t="shared" si="1"/>
        <v>89.72124</v>
      </c>
    </row>
    <row r="102" ht="50" customHeight="1" spans="2:11">
      <c r="B102" s="10" t="s">
        <v>88</v>
      </c>
      <c r="C102" s="11" t="s">
        <v>89</v>
      </c>
      <c r="D102" s="10" t="s">
        <v>27</v>
      </c>
      <c r="E102" s="10" t="s">
        <v>36</v>
      </c>
      <c r="F102" s="4">
        <v>1</v>
      </c>
      <c r="G102" s="12">
        <v>89.72124</v>
      </c>
      <c r="H102" s="13">
        <v>199</v>
      </c>
      <c r="I102" s="10" t="s">
        <v>15</v>
      </c>
      <c r="J102" s="11" t="s">
        <v>28</v>
      </c>
      <c r="K102" s="5">
        <f t="shared" si="1"/>
        <v>89.72124</v>
      </c>
    </row>
    <row r="103" ht="50" customHeight="1" spans="2:11">
      <c r="B103" s="10" t="s">
        <v>90</v>
      </c>
      <c r="C103" s="11" t="s">
        <v>91</v>
      </c>
      <c r="D103" s="10" t="s">
        <v>27</v>
      </c>
      <c r="E103" s="10" t="s">
        <v>17</v>
      </c>
      <c r="F103" s="4">
        <v>1</v>
      </c>
      <c r="G103" s="12">
        <v>103.7</v>
      </c>
      <c r="H103" s="13">
        <v>230</v>
      </c>
      <c r="I103" s="10" t="s">
        <v>15</v>
      </c>
      <c r="J103" s="11" t="s">
        <v>28</v>
      </c>
      <c r="K103" s="5">
        <f t="shared" si="1"/>
        <v>103.7</v>
      </c>
    </row>
    <row r="104" ht="50" customHeight="1" spans="2:11">
      <c r="B104" s="10" t="s">
        <v>90</v>
      </c>
      <c r="C104" s="11" t="s">
        <v>91</v>
      </c>
      <c r="D104" s="10" t="s">
        <v>27</v>
      </c>
      <c r="E104" s="10" t="s">
        <v>18</v>
      </c>
      <c r="F104" s="4">
        <v>2</v>
      </c>
      <c r="G104" s="12">
        <v>103.7</v>
      </c>
      <c r="H104" s="13">
        <v>230</v>
      </c>
      <c r="I104" s="10" t="s">
        <v>15</v>
      </c>
      <c r="J104" s="11" t="s">
        <v>28</v>
      </c>
      <c r="K104" s="5">
        <f t="shared" si="1"/>
        <v>207.4</v>
      </c>
    </row>
    <row r="105" ht="50" customHeight="1" spans="2:11">
      <c r="B105" s="10" t="s">
        <v>90</v>
      </c>
      <c r="C105" s="11" t="s">
        <v>91</v>
      </c>
      <c r="D105" s="10" t="s">
        <v>27</v>
      </c>
      <c r="E105" s="10" t="s">
        <v>19</v>
      </c>
      <c r="F105" s="4">
        <v>1</v>
      </c>
      <c r="G105" s="12">
        <v>103.7</v>
      </c>
      <c r="H105" s="13">
        <v>230</v>
      </c>
      <c r="I105" s="10" t="s">
        <v>15</v>
      </c>
      <c r="J105" s="11" t="s">
        <v>28</v>
      </c>
      <c r="K105" s="5">
        <f t="shared" si="1"/>
        <v>103.7</v>
      </c>
    </row>
    <row r="106" ht="50" customHeight="1" spans="2:11">
      <c r="B106" s="10" t="s">
        <v>90</v>
      </c>
      <c r="C106" s="11" t="s">
        <v>91</v>
      </c>
      <c r="D106" s="10" t="s">
        <v>27</v>
      </c>
      <c r="E106" s="10" t="s">
        <v>20</v>
      </c>
      <c r="F106" s="4">
        <v>5</v>
      </c>
      <c r="G106" s="12">
        <v>103.7</v>
      </c>
      <c r="H106" s="13">
        <v>230</v>
      </c>
      <c r="I106" s="10" t="s">
        <v>15</v>
      </c>
      <c r="J106" s="11" t="s">
        <v>28</v>
      </c>
      <c r="K106" s="5">
        <f t="shared" si="1"/>
        <v>518.5</v>
      </c>
    </row>
    <row r="107" ht="50" customHeight="1" spans="2:11">
      <c r="B107" s="10" t="s">
        <v>90</v>
      </c>
      <c r="C107" s="11" t="s">
        <v>91</v>
      </c>
      <c r="D107" s="10" t="s">
        <v>27</v>
      </c>
      <c r="E107" s="10" t="s">
        <v>36</v>
      </c>
      <c r="F107" s="4">
        <v>6</v>
      </c>
      <c r="G107" s="12">
        <v>103.7</v>
      </c>
      <c r="H107" s="13">
        <v>230</v>
      </c>
      <c r="I107" s="10" t="s">
        <v>15</v>
      </c>
      <c r="J107" s="11" t="s">
        <v>28</v>
      </c>
      <c r="K107" s="5">
        <f t="shared" si="1"/>
        <v>622.2</v>
      </c>
    </row>
    <row r="108" ht="50" customHeight="1" spans="2:11">
      <c r="B108" s="10" t="s">
        <v>90</v>
      </c>
      <c r="C108" s="11" t="s">
        <v>91</v>
      </c>
      <c r="D108" s="10" t="s">
        <v>27</v>
      </c>
      <c r="E108" s="10" t="s">
        <v>57</v>
      </c>
      <c r="F108" s="4">
        <v>6</v>
      </c>
      <c r="G108" s="12">
        <v>103.7</v>
      </c>
      <c r="H108" s="13">
        <v>230</v>
      </c>
      <c r="I108" s="10" t="s">
        <v>15</v>
      </c>
      <c r="J108" s="11" t="s">
        <v>28</v>
      </c>
      <c r="K108" s="5">
        <f t="shared" si="1"/>
        <v>622.2</v>
      </c>
    </row>
    <row r="109" ht="50" customHeight="1" spans="2:11">
      <c r="B109" s="10" t="s">
        <v>90</v>
      </c>
      <c r="C109" s="11" t="s">
        <v>91</v>
      </c>
      <c r="D109" s="10" t="s">
        <v>27</v>
      </c>
      <c r="E109" s="10" t="s">
        <v>58</v>
      </c>
      <c r="F109" s="4">
        <v>6</v>
      </c>
      <c r="G109" s="12">
        <v>103.7</v>
      </c>
      <c r="H109" s="13">
        <v>230</v>
      </c>
      <c r="I109" s="10" t="s">
        <v>15</v>
      </c>
      <c r="J109" s="11" t="s">
        <v>28</v>
      </c>
      <c r="K109" s="5">
        <f t="shared" si="1"/>
        <v>622.2</v>
      </c>
    </row>
    <row r="110" ht="50" customHeight="1" spans="2:11">
      <c r="B110" s="10" t="s">
        <v>90</v>
      </c>
      <c r="C110" s="11" t="s">
        <v>91</v>
      </c>
      <c r="D110" s="10" t="s">
        <v>27</v>
      </c>
      <c r="E110" s="10" t="s">
        <v>59</v>
      </c>
      <c r="F110" s="4">
        <v>5</v>
      </c>
      <c r="G110" s="12">
        <v>103.7</v>
      </c>
      <c r="H110" s="13">
        <v>230</v>
      </c>
      <c r="I110" s="10" t="s">
        <v>15</v>
      </c>
      <c r="J110" s="11" t="s">
        <v>28</v>
      </c>
      <c r="K110" s="5">
        <f t="shared" si="1"/>
        <v>518.5</v>
      </c>
    </row>
    <row r="111" ht="50" customHeight="1" spans="2:11">
      <c r="B111" s="10" t="s">
        <v>90</v>
      </c>
      <c r="C111" s="11" t="s">
        <v>91</v>
      </c>
      <c r="D111" s="10" t="s">
        <v>27</v>
      </c>
      <c r="E111" s="10" t="s">
        <v>17</v>
      </c>
      <c r="F111" s="4">
        <v>8</v>
      </c>
      <c r="G111" s="12">
        <v>103.7</v>
      </c>
      <c r="H111" s="13">
        <v>230</v>
      </c>
      <c r="I111" s="10" t="s">
        <v>15</v>
      </c>
      <c r="J111" s="11" t="s">
        <v>28</v>
      </c>
      <c r="K111" s="5">
        <f t="shared" si="1"/>
        <v>829.6</v>
      </c>
    </row>
    <row r="112" ht="50" customHeight="1" spans="2:11">
      <c r="B112" s="10" t="s">
        <v>92</v>
      </c>
      <c r="C112" s="11" t="s">
        <v>93</v>
      </c>
      <c r="D112" s="10" t="s">
        <v>27</v>
      </c>
      <c r="E112" s="10" t="s">
        <v>14</v>
      </c>
      <c r="F112" s="4">
        <v>4</v>
      </c>
      <c r="G112" s="12">
        <v>121.73343</v>
      </c>
      <c r="H112" s="13">
        <v>270</v>
      </c>
      <c r="I112" s="10" t="s">
        <v>15</v>
      </c>
      <c r="J112" s="11" t="s">
        <v>28</v>
      </c>
      <c r="K112" s="5">
        <f t="shared" si="1"/>
        <v>486.93372</v>
      </c>
    </row>
    <row r="113" ht="50" customHeight="1" spans="2:11">
      <c r="B113" s="10" t="s">
        <v>92</v>
      </c>
      <c r="C113" s="11" t="s">
        <v>93</v>
      </c>
      <c r="D113" s="10" t="s">
        <v>27</v>
      </c>
      <c r="E113" s="10" t="s">
        <v>17</v>
      </c>
      <c r="F113" s="4">
        <v>10</v>
      </c>
      <c r="G113" s="12">
        <v>121.73343</v>
      </c>
      <c r="H113" s="13">
        <v>270</v>
      </c>
      <c r="I113" s="10" t="s">
        <v>15</v>
      </c>
      <c r="J113" s="11" t="s">
        <v>28</v>
      </c>
      <c r="K113" s="5">
        <f t="shared" si="1"/>
        <v>1217.3343</v>
      </c>
    </row>
    <row r="114" ht="50" customHeight="1" spans="2:11">
      <c r="B114" s="10" t="s">
        <v>92</v>
      </c>
      <c r="C114" s="11" t="s">
        <v>93</v>
      </c>
      <c r="D114" s="10" t="s">
        <v>27</v>
      </c>
      <c r="E114" s="10" t="s">
        <v>18</v>
      </c>
      <c r="F114" s="4">
        <v>2</v>
      </c>
      <c r="G114" s="12">
        <v>121.73343</v>
      </c>
      <c r="H114" s="13">
        <v>270</v>
      </c>
      <c r="I114" s="10" t="s">
        <v>15</v>
      </c>
      <c r="J114" s="11" t="s">
        <v>28</v>
      </c>
      <c r="K114" s="5">
        <f t="shared" si="1"/>
        <v>243.46686</v>
      </c>
    </row>
    <row r="115" ht="50" customHeight="1" spans="2:11">
      <c r="B115" s="10" t="s">
        <v>92</v>
      </c>
      <c r="C115" s="11" t="s">
        <v>93</v>
      </c>
      <c r="D115" s="10" t="s">
        <v>27</v>
      </c>
      <c r="E115" s="10" t="s">
        <v>18</v>
      </c>
      <c r="F115" s="4">
        <v>4</v>
      </c>
      <c r="G115" s="12">
        <v>121.73343</v>
      </c>
      <c r="H115" s="13">
        <v>270</v>
      </c>
      <c r="I115" s="10" t="s">
        <v>15</v>
      </c>
      <c r="J115" s="11" t="s">
        <v>28</v>
      </c>
      <c r="K115" s="5">
        <f t="shared" si="1"/>
        <v>486.93372</v>
      </c>
    </row>
    <row r="116" ht="50" customHeight="1" spans="2:11">
      <c r="B116" s="10" t="s">
        <v>92</v>
      </c>
      <c r="C116" s="11" t="s">
        <v>93</v>
      </c>
      <c r="D116" s="10" t="s">
        <v>27</v>
      </c>
      <c r="E116" s="10" t="s">
        <v>19</v>
      </c>
      <c r="F116" s="4">
        <v>1</v>
      </c>
      <c r="G116" s="12">
        <v>121.73343</v>
      </c>
      <c r="H116" s="13">
        <v>270</v>
      </c>
      <c r="I116" s="10" t="s">
        <v>15</v>
      </c>
      <c r="J116" s="11" t="s">
        <v>28</v>
      </c>
      <c r="K116" s="5">
        <f t="shared" si="1"/>
        <v>121.73343</v>
      </c>
    </row>
    <row r="117" ht="50" customHeight="1" spans="2:11">
      <c r="B117" s="10" t="s">
        <v>92</v>
      </c>
      <c r="C117" s="11" t="s">
        <v>93</v>
      </c>
      <c r="D117" s="10" t="s">
        <v>27</v>
      </c>
      <c r="E117" s="10" t="s">
        <v>19</v>
      </c>
      <c r="F117" s="4">
        <v>7</v>
      </c>
      <c r="G117" s="12">
        <v>121.73343</v>
      </c>
      <c r="H117" s="13">
        <v>270</v>
      </c>
      <c r="I117" s="10" t="s">
        <v>15</v>
      </c>
      <c r="J117" s="11" t="s">
        <v>28</v>
      </c>
      <c r="K117" s="5">
        <f t="shared" si="1"/>
        <v>852.13401</v>
      </c>
    </row>
    <row r="118" ht="50" customHeight="1" spans="2:11">
      <c r="B118" s="10" t="s">
        <v>92</v>
      </c>
      <c r="C118" s="11" t="s">
        <v>93</v>
      </c>
      <c r="D118" s="10" t="s">
        <v>27</v>
      </c>
      <c r="E118" s="10" t="s">
        <v>20</v>
      </c>
      <c r="F118" s="4">
        <v>5</v>
      </c>
      <c r="G118" s="12">
        <v>121.73343</v>
      </c>
      <c r="H118" s="13">
        <v>270</v>
      </c>
      <c r="I118" s="10" t="s">
        <v>15</v>
      </c>
      <c r="J118" s="11" t="s">
        <v>28</v>
      </c>
      <c r="K118" s="5">
        <f t="shared" si="1"/>
        <v>608.66715</v>
      </c>
    </row>
    <row r="119" ht="50" customHeight="1" spans="2:11">
      <c r="B119" s="10" t="s">
        <v>92</v>
      </c>
      <c r="C119" s="11" t="s">
        <v>93</v>
      </c>
      <c r="D119" s="10" t="s">
        <v>27</v>
      </c>
      <c r="E119" s="10" t="s">
        <v>20</v>
      </c>
      <c r="F119" s="4">
        <v>2</v>
      </c>
      <c r="G119" s="12">
        <v>121.73343</v>
      </c>
      <c r="H119" s="13">
        <v>270</v>
      </c>
      <c r="I119" s="10" t="s">
        <v>15</v>
      </c>
      <c r="J119" s="11" t="s">
        <v>28</v>
      </c>
      <c r="K119" s="5">
        <f t="shared" si="1"/>
        <v>243.46686</v>
      </c>
    </row>
    <row r="120" ht="50" customHeight="1" spans="2:11">
      <c r="B120" s="10" t="s">
        <v>92</v>
      </c>
      <c r="C120" s="11" t="s">
        <v>93</v>
      </c>
      <c r="D120" s="10" t="s">
        <v>27</v>
      </c>
      <c r="E120" s="10" t="s">
        <v>36</v>
      </c>
      <c r="F120" s="4">
        <v>8</v>
      </c>
      <c r="G120" s="12">
        <v>121.73343</v>
      </c>
      <c r="H120" s="13">
        <v>270</v>
      </c>
      <c r="I120" s="10" t="s">
        <v>15</v>
      </c>
      <c r="J120" s="11" t="s">
        <v>28</v>
      </c>
      <c r="K120" s="5">
        <f t="shared" si="1"/>
        <v>973.86744</v>
      </c>
    </row>
    <row r="121" ht="50" customHeight="1" spans="2:11">
      <c r="B121" s="10" t="s">
        <v>92</v>
      </c>
      <c r="C121" s="11" t="s">
        <v>93</v>
      </c>
      <c r="D121" s="10" t="s">
        <v>27</v>
      </c>
      <c r="E121" s="10" t="s">
        <v>36</v>
      </c>
      <c r="F121" s="4">
        <v>1</v>
      </c>
      <c r="G121" s="12">
        <v>121.73343</v>
      </c>
      <c r="H121" s="13">
        <v>270</v>
      </c>
      <c r="I121" s="10" t="s">
        <v>15</v>
      </c>
      <c r="J121" s="11" t="s">
        <v>28</v>
      </c>
      <c r="K121" s="5">
        <f t="shared" si="1"/>
        <v>121.73343</v>
      </c>
    </row>
    <row r="122" ht="50" customHeight="1" spans="2:11">
      <c r="B122" s="10" t="s">
        <v>92</v>
      </c>
      <c r="C122" s="11" t="s">
        <v>93</v>
      </c>
      <c r="D122" s="10" t="s">
        <v>27</v>
      </c>
      <c r="E122" s="10" t="s">
        <v>14</v>
      </c>
      <c r="F122" s="4">
        <v>1</v>
      </c>
      <c r="G122" s="12">
        <v>121.73343</v>
      </c>
      <c r="H122" s="13">
        <v>270</v>
      </c>
      <c r="I122" s="10" t="s">
        <v>15</v>
      </c>
      <c r="J122" s="11" t="s">
        <v>28</v>
      </c>
      <c r="K122" s="5">
        <f t="shared" si="1"/>
        <v>121.73343</v>
      </c>
    </row>
    <row r="123" ht="50" customHeight="1" spans="2:11">
      <c r="B123" s="10" t="s">
        <v>92</v>
      </c>
      <c r="C123" s="11" t="s">
        <v>93</v>
      </c>
      <c r="D123" s="10" t="s">
        <v>27</v>
      </c>
      <c r="E123" s="10" t="s">
        <v>17</v>
      </c>
      <c r="F123" s="4">
        <v>6</v>
      </c>
      <c r="G123" s="12">
        <v>121.73343</v>
      </c>
      <c r="H123" s="13">
        <v>270</v>
      </c>
      <c r="I123" s="10" t="s">
        <v>15</v>
      </c>
      <c r="J123" s="11" t="s">
        <v>28</v>
      </c>
      <c r="K123" s="5">
        <f t="shared" si="1"/>
        <v>730.40058</v>
      </c>
    </row>
    <row r="124" ht="50" customHeight="1" spans="2:11">
      <c r="B124" s="10" t="s">
        <v>92</v>
      </c>
      <c r="C124" s="11" t="s">
        <v>93</v>
      </c>
      <c r="D124" s="10" t="s">
        <v>27</v>
      </c>
      <c r="E124" s="10" t="s">
        <v>36</v>
      </c>
      <c r="F124" s="4">
        <v>2</v>
      </c>
      <c r="G124" s="12">
        <v>121.73343</v>
      </c>
      <c r="H124" s="13">
        <v>270</v>
      </c>
      <c r="I124" s="10" t="s">
        <v>15</v>
      </c>
      <c r="J124" s="11" t="s">
        <v>28</v>
      </c>
      <c r="K124" s="5">
        <f t="shared" si="1"/>
        <v>243.46686</v>
      </c>
    </row>
    <row r="125" ht="50" customHeight="1" spans="2:11">
      <c r="B125" s="10" t="s">
        <v>94</v>
      </c>
      <c r="C125" s="11" t="s">
        <v>95</v>
      </c>
      <c r="D125" s="10" t="s">
        <v>27</v>
      </c>
      <c r="E125" s="10" t="s">
        <v>60</v>
      </c>
      <c r="F125" s="4">
        <v>6</v>
      </c>
      <c r="G125" s="12">
        <v>89.72124</v>
      </c>
      <c r="H125" s="13">
        <v>199</v>
      </c>
      <c r="I125" s="10" t="s">
        <v>15</v>
      </c>
      <c r="J125" s="11" t="s">
        <v>28</v>
      </c>
      <c r="K125" s="5">
        <f t="shared" si="1"/>
        <v>538.32744</v>
      </c>
    </row>
    <row r="126" ht="50" customHeight="1" spans="2:11">
      <c r="B126" s="10" t="s">
        <v>94</v>
      </c>
      <c r="C126" s="11" t="s">
        <v>95</v>
      </c>
      <c r="D126" s="10" t="s">
        <v>27</v>
      </c>
      <c r="E126" s="10" t="s">
        <v>58</v>
      </c>
      <c r="F126" s="4">
        <v>3</v>
      </c>
      <c r="G126" s="12">
        <v>89.72124</v>
      </c>
      <c r="H126" s="13">
        <v>199</v>
      </c>
      <c r="I126" s="10" t="s">
        <v>15</v>
      </c>
      <c r="J126" s="11" t="s">
        <v>28</v>
      </c>
      <c r="K126" s="5">
        <f t="shared" si="1"/>
        <v>269.16372</v>
      </c>
    </row>
    <row r="127" ht="50" customHeight="1" spans="2:11">
      <c r="B127" s="10" t="s">
        <v>94</v>
      </c>
      <c r="C127" s="11" t="s">
        <v>95</v>
      </c>
      <c r="D127" s="10" t="s">
        <v>27</v>
      </c>
      <c r="E127" s="10" t="s">
        <v>36</v>
      </c>
      <c r="F127" s="4">
        <v>1</v>
      </c>
      <c r="G127" s="12">
        <v>89.72124</v>
      </c>
      <c r="H127" s="13">
        <v>199</v>
      </c>
      <c r="I127" s="10" t="s">
        <v>15</v>
      </c>
      <c r="J127" s="11" t="s">
        <v>28</v>
      </c>
      <c r="K127" s="5">
        <f t="shared" si="1"/>
        <v>89.72124</v>
      </c>
    </row>
    <row r="128" ht="50" customHeight="1" spans="2:11">
      <c r="B128" s="10" t="s">
        <v>96</v>
      </c>
      <c r="C128" s="11" t="s">
        <v>97</v>
      </c>
      <c r="D128" s="10" t="s">
        <v>27</v>
      </c>
      <c r="E128" s="10" t="s">
        <v>60</v>
      </c>
      <c r="F128" s="4">
        <v>5</v>
      </c>
      <c r="G128" s="12">
        <v>103.7</v>
      </c>
      <c r="H128" s="13">
        <v>230</v>
      </c>
      <c r="I128" s="10" t="s">
        <v>15</v>
      </c>
      <c r="J128" s="11" t="s">
        <v>28</v>
      </c>
      <c r="K128" s="5">
        <f t="shared" si="1"/>
        <v>518.5</v>
      </c>
    </row>
    <row r="129" ht="50" customHeight="1" spans="2:11">
      <c r="B129" s="10" t="s">
        <v>96</v>
      </c>
      <c r="C129" s="11" t="s">
        <v>97</v>
      </c>
      <c r="D129" s="10" t="s">
        <v>27</v>
      </c>
      <c r="E129" s="10" t="s">
        <v>55</v>
      </c>
      <c r="F129" s="4">
        <v>3</v>
      </c>
      <c r="G129" s="12">
        <v>103.7</v>
      </c>
      <c r="H129" s="13">
        <v>230</v>
      </c>
      <c r="I129" s="10" t="s">
        <v>15</v>
      </c>
      <c r="J129" s="11" t="s">
        <v>28</v>
      </c>
      <c r="K129" s="5">
        <f t="shared" si="1"/>
        <v>311.1</v>
      </c>
    </row>
    <row r="130" ht="50" customHeight="1" spans="2:11">
      <c r="B130" s="10" t="s">
        <v>96</v>
      </c>
      <c r="C130" s="11" t="s">
        <v>97</v>
      </c>
      <c r="D130" s="10" t="s">
        <v>27</v>
      </c>
      <c r="E130" s="10" t="s">
        <v>36</v>
      </c>
      <c r="F130" s="4">
        <v>10</v>
      </c>
      <c r="G130" s="12">
        <v>103.7</v>
      </c>
      <c r="H130" s="13">
        <v>230</v>
      </c>
      <c r="I130" s="10" t="s">
        <v>15</v>
      </c>
      <c r="J130" s="11" t="s">
        <v>28</v>
      </c>
      <c r="K130" s="5">
        <f t="shared" si="1"/>
        <v>1037</v>
      </c>
    </row>
    <row r="131" ht="50" customHeight="1" spans="2:11">
      <c r="B131" s="10" t="s">
        <v>96</v>
      </c>
      <c r="C131" s="11" t="s">
        <v>97</v>
      </c>
      <c r="D131" s="10" t="s">
        <v>27</v>
      </c>
      <c r="E131" s="10" t="s">
        <v>57</v>
      </c>
      <c r="F131" s="4">
        <v>4</v>
      </c>
      <c r="G131" s="12">
        <v>103.7</v>
      </c>
      <c r="H131" s="13">
        <v>230</v>
      </c>
      <c r="I131" s="10" t="s">
        <v>15</v>
      </c>
      <c r="J131" s="11" t="s">
        <v>28</v>
      </c>
      <c r="K131" s="5">
        <f t="shared" ref="K131:K194" si="2">F131*G131</f>
        <v>414.8</v>
      </c>
    </row>
    <row r="132" ht="50" customHeight="1" spans="2:11">
      <c r="B132" s="10" t="s">
        <v>96</v>
      </c>
      <c r="C132" s="11" t="s">
        <v>97</v>
      </c>
      <c r="D132" s="10" t="s">
        <v>27</v>
      </c>
      <c r="E132" s="10" t="s">
        <v>58</v>
      </c>
      <c r="F132" s="4">
        <v>6</v>
      </c>
      <c r="G132" s="12">
        <v>103.7</v>
      </c>
      <c r="H132" s="13">
        <v>230</v>
      </c>
      <c r="I132" s="10" t="s">
        <v>15</v>
      </c>
      <c r="J132" s="11" t="s">
        <v>28</v>
      </c>
      <c r="K132" s="5">
        <f t="shared" si="2"/>
        <v>622.2</v>
      </c>
    </row>
    <row r="133" ht="50" customHeight="1" spans="2:11">
      <c r="B133" s="10" t="s">
        <v>96</v>
      </c>
      <c r="C133" s="11" t="s">
        <v>97</v>
      </c>
      <c r="D133" s="10" t="s">
        <v>27</v>
      </c>
      <c r="E133" s="10" t="s">
        <v>59</v>
      </c>
      <c r="F133" s="4">
        <v>1</v>
      </c>
      <c r="G133" s="12">
        <v>103.7</v>
      </c>
      <c r="H133" s="13">
        <v>230</v>
      </c>
      <c r="I133" s="10" t="s">
        <v>15</v>
      </c>
      <c r="J133" s="11" t="s">
        <v>28</v>
      </c>
      <c r="K133" s="5">
        <f t="shared" si="2"/>
        <v>103.7</v>
      </c>
    </row>
    <row r="134" ht="50" customHeight="1" spans="2:11">
      <c r="B134" s="10" t="s">
        <v>98</v>
      </c>
      <c r="C134" s="11" t="s">
        <v>99</v>
      </c>
      <c r="D134" s="10" t="s">
        <v>27</v>
      </c>
      <c r="E134" s="10" t="s">
        <v>19</v>
      </c>
      <c r="F134" s="4">
        <v>1</v>
      </c>
      <c r="G134" s="12">
        <v>99.18905</v>
      </c>
      <c r="H134" s="13">
        <v>220</v>
      </c>
      <c r="I134" s="10" t="s">
        <v>15</v>
      </c>
      <c r="J134" s="11" t="s">
        <v>28</v>
      </c>
      <c r="K134" s="5">
        <f t="shared" si="2"/>
        <v>99.18905</v>
      </c>
    </row>
    <row r="135" ht="50" customHeight="1" spans="2:11">
      <c r="B135" s="10" t="s">
        <v>98</v>
      </c>
      <c r="C135" s="11" t="s">
        <v>99</v>
      </c>
      <c r="D135" s="10" t="s">
        <v>27</v>
      </c>
      <c r="E135" s="10" t="s">
        <v>36</v>
      </c>
      <c r="F135" s="4">
        <v>1</v>
      </c>
      <c r="G135" s="12">
        <v>99.18905</v>
      </c>
      <c r="H135" s="13">
        <v>220</v>
      </c>
      <c r="I135" s="10" t="s">
        <v>15</v>
      </c>
      <c r="J135" s="11" t="s">
        <v>28</v>
      </c>
      <c r="K135" s="5">
        <f t="shared" si="2"/>
        <v>99.18905</v>
      </c>
    </row>
    <row r="136" ht="50" customHeight="1" spans="2:11">
      <c r="B136" s="10" t="s">
        <v>100</v>
      </c>
      <c r="C136" s="11" t="s">
        <v>101</v>
      </c>
      <c r="D136" s="10" t="s">
        <v>27</v>
      </c>
      <c r="E136" s="10" t="s">
        <v>14</v>
      </c>
      <c r="F136" s="4">
        <v>6</v>
      </c>
      <c r="G136" s="12">
        <v>110.46124</v>
      </c>
      <c r="H136" s="13">
        <v>245</v>
      </c>
      <c r="I136" s="10" t="s">
        <v>15</v>
      </c>
      <c r="J136" s="11" t="s">
        <v>28</v>
      </c>
      <c r="K136" s="5">
        <f t="shared" si="2"/>
        <v>662.76744</v>
      </c>
    </row>
    <row r="137" ht="50" customHeight="1" spans="2:11">
      <c r="B137" s="10" t="s">
        <v>100</v>
      </c>
      <c r="C137" s="11" t="s">
        <v>101</v>
      </c>
      <c r="D137" s="10" t="s">
        <v>27</v>
      </c>
      <c r="E137" s="10" t="s">
        <v>17</v>
      </c>
      <c r="F137" s="4">
        <v>22</v>
      </c>
      <c r="G137" s="12">
        <v>110.46124</v>
      </c>
      <c r="H137" s="13">
        <v>245</v>
      </c>
      <c r="I137" s="10" t="s">
        <v>15</v>
      </c>
      <c r="J137" s="11" t="s">
        <v>28</v>
      </c>
      <c r="K137" s="5">
        <f t="shared" si="2"/>
        <v>2430.14728</v>
      </c>
    </row>
    <row r="138" ht="50" customHeight="1" spans="2:11">
      <c r="B138" s="10" t="s">
        <v>100</v>
      </c>
      <c r="C138" s="11" t="s">
        <v>101</v>
      </c>
      <c r="D138" s="10" t="s">
        <v>27</v>
      </c>
      <c r="E138" s="10" t="s">
        <v>18</v>
      </c>
      <c r="F138" s="4">
        <v>27</v>
      </c>
      <c r="G138" s="12">
        <v>110.46124</v>
      </c>
      <c r="H138" s="13">
        <v>245</v>
      </c>
      <c r="I138" s="10" t="s">
        <v>15</v>
      </c>
      <c r="J138" s="11" t="s">
        <v>28</v>
      </c>
      <c r="K138" s="5">
        <f t="shared" si="2"/>
        <v>2982.45348</v>
      </c>
    </row>
    <row r="139" ht="50" customHeight="1" spans="2:11">
      <c r="B139" s="10" t="s">
        <v>100</v>
      </c>
      <c r="C139" s="11" t="s">
        <v>101</v>
      </c>
      <c r="D139" s="10" t="s">
        <v>27</v>
      </c>
      <c r="E139" s="10" t="s">
        <v>19</v>
      </c>
      <c r="F139" s="4">
        <v>19</v>
      </c>
      <c r="G139" s="12">
        <v>110.46124</v>
      </c>
      <c r="H139" s="13">
        <v>245</v>
      </c>
      <c r="I139" s="10" t="s">
        <v>15</v>
      </c>
      <c r="J139" s="11" t="s">
        <v>28</v>
      </c>
      <c r="K139" s="5">
        <f t="shared" si="2"/>
        <v>2098.76356</v>
      </c>
    </row>
    <row r="140" ht="50" customHeight="1" spans="2:11">
      <c r="B140" s="10" t="s">
        <v>100</v>
      </c>
      <c r="C140" s="11" t="s">
        <v>101</v>
      </c>
      <c r="D140" s="10" t="s">
        <v>27</v>
      </c>
      <c r="E140" s="10" t="s">
        <v>20</v>
      </c>
      <c r="F140" s="4">
        <v>22</v>
      </c>
      <c r="G140" s="12">
        <v>110.46124</v>
      </c>
      <c r="H140" s="13">
        <v>245</v>
      </c>
      <c r="I140" s="10" t="s">
        <v>15</v>
      </c>
      <c r="J140" s="11" t="s">
        <v>28</v>
      </c>
      <c r="K140" s="5">
        <f t="shared" si="2"/>
        <v>2430.14728</v>
      </c>
    </row>
    <row r="141" ht="50" customHeight="1" spans="2:11">
      <c r="B141" s="10" t="s">
        <v>100</v>
      </c>
      <c r="C141" s="11" t="s">
        <v>101</v>
      </c>
      <c r="D141" s="10" t="s">
        <v>27</v>
      </c>
      <c r="E141" s="10" t="s">
        <v>36</v>
      </c>
      <c r="F141" s="4">
        <v>8</v>
      </c>
      <c r="G141" s="12">
        <v>110.46124</v>
      </c>
      <c r="H141" s="13">
        <v>245</v>
      </c>
      <c r="I141" s="10" t="s">
        <v>15</v>
      </c>
      <c r="J141" s="11" t="s">
        <v>28</v>
      </c>
      <c r="K141" s="5">
        <f t="shared" si="2"/>
        <v>883.68992</v>
      </c>
    </row>
    <row r="142" ht="50" customHeight="1" spans="2:11">
      <c r="B142" s="10" t="s">
        <v>102</v>
      </c>
      <c r="C142" s="11" t="s">
        <v>103</v>
      </c>
      <c r="D142" s="10" t="s">
        <v>27</v>
      </c>
      <c r="E142" s="10" t="s">
        <v>14</v>
      </c>
      <c r="F142" s="4">
        <v>4</v>
      </c>
      <c r="G142" s="12">
        <v>110.46124</v>
      </c>
      <c r="H142" s="13">
        <v>245</v>
      </c>
      <c r="I142" s="10" t="s">
        <v>15</v>
      </c>
      <c r="J142" s="11" t="s">
        <v>28</v>
      </c>
      <c r="K142" s="5">
        <f t="shared" si="2"/>
        <v>441.84496</v>
      </c>
    </row>
    <row r="143" ht="50" customHeight="1" spans="2:11">
      <c r="B143" s="10" t="s">
        <v>102</v>
      </c>
      <c r="C143" s="11" t="s">
        <v>103</v>
      </c>
      <c r="D143" s="10" t="s">
        <v>27</v>
      </c>
      <c r="E143" s="10" t="s">
        <v>14</v>
      </c>
      <c r="F143" s="4">
        <v>1</v>
      </c>
      <c r="G143" s="12">
        <v>110.46124</v>
      </c>
      <c r="H143" s="13">
        <v>245</v>
      </c>
      <c r="I143" s="10" t="s">
        <v>15</v>
      </c>
      <c r="J143" s="11" t="s">
        <v>28</v>
      </c>
      <c r="K143" s="5">
        <f t="shared" si="2"/>
        <v>110.46124</v>
      </c>
    </row>
    <row r="144" ht="50" customHeight="1" spans="2:11">
      <c r="B144" s="10" t="s">
        <v>102</v>
      </c>
      <c r="C144" s="11" t="s">
        <v>103</v>
      </c>
      <c r="D144" s="10" t="s">
        <v>27</v>
      </c>
      <c r="E144" s="10" t="s">
        <v>17</v>
      </c>
      <c r="F144" s="4">
        <v>5</v>
      </c>
      <c r="G144" s="12">
        <v>110.46124</v>
      </c>
      <c r="H144" s="13">
        <v>245</v>
      </c>
      <c r="I144" s="10" t="s">
        <v>15</v>
      </c>
      <c r="J144" s="11" t="s">
        <v>28</v>
      </c>
      <c r="K144" s="5">
        <f t="shared" si="2"/>
        <v>552.3062</v>
      </c>
    </row>
    <row r="145" ht="50" customHeight="1" spans="2:11">
      <c r="B145" s="10" t="s">
        <v>102</v>
      </c>
      <c r="C145" s="11" t="s">
        <v>103</v>
      </c>
      <c r="D145" s="10" t="s">
        <v>27</v>
      </c>
      <c r="E145" s="10" t="s">
        <v>17</v>
      </c>
      <c r="F145" s="4">
        <v>6</v>
      </c>
      <c r="G145" s="12">
        <v>110.46124</v>
      </c>
      <c r="H145" s="13">
        <v>245</v>
      </c>
      <c r="I145" s="10" t="s">
        <v>15</v>
      </c>
      <c r="J145" s="11" t="s">
        <v>28</v>
      </c>
      <c r="K145" s="5">
        <f t="shared" si="2"/>
        <v>662.76744</v>
      </c>
    </row>
    <row r="146" ht="50" customHeight="1" spans="2:11">
      <c r="B146" s="10" t="s">
        <v>102</v>
      </c>
      <c r="C146" s="11" t="s">
        <v>103</v>
      </c>
      <c r="D146" s="10" t="s">
        <v>27</v>
      </c>
      <c r="E146" s="10" t="s">
        <v>18</v>
      </c>
      <c r="F146" s="4">
        <v>1</v>
      </c>
      <c r="G146" s="12">
        <v>110.46124</v>
      </c>
      <c r="H146" s="13">
        <v>245</v>
      </c>
      <c r="I146" s="10" t="s">
        <v>15</v>
      </c>
      <c r="J146" s="11" t="s">
        <v>28</v>
      </c>
      <c r="K146" s="5">
        <f t="shared" si="2"/>
        <v>110.46124</v>
      </c>
    </row>
    <row r="147" ht="50" customHeight="1" spans="2:11">
      <c r="B147" s="10" t="s">
        <v>102</v>
      </c>
      <c r="C147" s="11" t="s">
        <v>103</v>
      </c>
      <c r="D147" s="10" t="s">
        <v>27</v>
      </c>
      <c r="E147" s="10" t="s">
        <v>18</v>
      </c>
      <c r="F147" s="4">
        <v>6</v>
      </c>
      <c r="G147" s="12">
        <v>110.46124</v>
      </c>
      <c r="H147" s="13">
        <v>245</v>
      </c>
      <c r="I147" s="10" t="s">
        <v>15</v>
      </c>
      <c r="J147" s="11" t="s">
        <v>28</v>
      </c>
      <c r="K147" s="5">
        <f t="shared" si="2"/>
        <v>662.76744</v>
      </c>
    </row>
    <row r="148" ht="50" customHeight="1" spans="2:11">
      <c r="B148" s="10" t="s">
        <v>102</v>
      </c>
      <c r="C148" s="11" t="s">
        <v>103</v>
      </c>
      <c r="D148" s="10" t="s">
        <v>27</v>
      </c>
      <c r="E148" s="10" t="s">
        <v>19</v>
      </c>
      <c r="F148" s="4">
        <v>1</v>
      </c>
      <c r="G148" s="12">
        <v>110.46124</v>
      </c>
      <c r="H148" s="13">
        <v>245</v>
      </c>
      <c r="I148" s="10" t="s">
        <v>15</v>
      </c>
      <c r="J148" s="11" t="s">
        <v>28</v>
      </c>
      <c r="K148" s="5">
        <f t="shared" si="2"/>
        <v>110.46124</v>
      </c>
    </row>
    <row r="149" ht="50" customHeight="1" spans="2:11">
      <c r="B149" s="10" t="s">
        <v>102</v>
      </c>
      <c r="C149" s="11" t="s">
        <v>103</v>
      </c>
      <c r="D149" s="10" t="s">
        <v>27</v>
      </c>
      <c r="E149" s="10" t="s">
        <v>19</v>
      </c>
      <c r="F149" s="4">
        <v>3</v>
      </c>
      <c r="G149" s="12">
        <v>110.46124</v>
      </c>
      <c r="H149" s="13">
        <v>245</v>
      </c>
      <c r="I149" s="10" t="s">
        <v>15</v>
      </c>
      <c r="J149" s="11" t="s">
        <v>28</v>
      </c>
      <c r="K149" s="5">
        <f t="shared" si="2"/>
        <v>331.38372</v>
      </c>
    </row>
    <row r="150" ht="50" customHeight="1" spans="2:11">
      <c r="B150" s="10" t="s">
        <v>102</v>
      </c>
      <c r="C150" s="11" t="s">
        <v>103</v>
      </c>
      <c r="D150" s="10" t="s">
        <v>27</v>
      </c>
      <c r="E150" s="10" t="s">
        <v>19</v>
      </c>
      <c r="F150" s="4">
        <v>8</v>
      </c>
      <c r="G150" s="12">
        <v>110.46124</v>
      </c>
      <c r="H150" s="13">
        <v>245</v>
      </c>
      <c r="I150" s="10" t="s">
        <v>15</v>
      </c>
      <c r="J150" s="11" t="s">
        <v>28</v>
      </c>
      <c r="K150" s="5">
        <f t="shared" si="2"/>
        <v>883.68992</v>
      </c>
    </row>
    <row r="151" ht="50" customHeight="1" spans="2:11">
      <c r="B151" s="10" t="s">
        <v>102</v>
      </c>
      <c r="C151" s="11" t="s">
        <v>103</v>
      </c>
      <c r="D151" s="10" t="s">
        <v>27</v>
      </c>
      <c r="E151" s="10" t="s">
        <v>20</v>
      </c>
      <c r="F151" s="4">
        <v>9</v>
      </c>
      <c r="G151" s="12">
        <v>110.46124</v>
      </c>
      <c r="H151" s="13">
        <v>245</v>
      </c>
      <c r="I151" s="10" t="s">
        <v>15</v>
      </c>
      <c r="J151" s="11" t="s">
        <v>28</v>
      </c>
      <c r="K151" s="5">
        <f t="shared" si="2"/>
        <v>994.15116</v>
      </c>
    </row>
    <row r="152" ht="50" customHeight="1" spans="2:11">
      <c r="B152" s="10" t="s">
        <v>102</v>
      </c>
      <c r="C152" s="11" t="s">
        <v>103</v>
      </c>
      <c r="D152" s="10" t="s">
        <v>27</v>
      </c>
      <c r="E152" s="10" t="s">
        <v>20</v>
      </c>
      <c r="F152" s="4">
        <v>5</v>
      </c>
      <c r="G152" s="12">
        <v>110.46124</v>
      </c>
      <c r="H152" s="13">
        <v>245</v>
      </c>
      <c r="I152" s="10" t="s">
        <v>15</v>
      </c>
      <c r="J152" s="11" t="s">
        <v>28</v>
      </c>
      <c r="K152" s="5">
        <f t="shared" si="2"/>
        <v>552.3062</v>
      </c>
    </row>
    <row r="153" ht="50" customHeight="1" spans="2:11">
      <c r="B153" s="10" t="s">
        <v>102</v>
      </c>
      <c r="C153" s="11" t="s">
        <v>103</v>
      </c>
      <c r="D153" s="10" t="s">
        <v>27</v>
      </c>
      <c r="E153" s="10" t="s">
        <v>36</v>
      </c>
      <c r="F153" s="4">
        <v>9</v>
      </c>
      <c r="G153" s="12">
        <v>110.46124</v>
      </c>
      <c r="H153" s="13">
        <v>245</v>
      </c>
      <c r="I153" s="10" t="s">
        <v>15</v>
      </c>
      <c r="J153" s="11" t="s">
        <v>28</v>
      </c>
      <c r="K153" s="5">
        <f t="shared" si="2"/>
        <v>994.15116</v>
      </c>
    </row>
    <row r="154" ht="50" customHeight="1" spans="2:11">
      <c r="B154" s="10" t="s">
        <v>102</v>
      </c>
      <c r="C154" s="11" t="s">
        <v>103</v>
      </c>
      <c r="D154" s="10" t="s">
        <v>27</v>
      </c>
      <c r="E154" s="10" t="s">
        <v>36</v>
      </c>
      <c r="F154" s="4">
        <v>4</v>
      </c>
      <c r="G154" s="12">
        <v>110.46124</v>
      </c>
      <c r="H154" s="13">
        <v>245</v>
      </c>
      <c r="I154" s="10" t="s">
        <v>15</v>
      </c>
      <c r="J154" s="11" t="s">
        <v>28</v>
      </c>
      <c r="K154" s="5">
        <f t="shared" si="2"/>
        <v>441.84496</v>
      </c>
    </row>
    <row r="155" ht="50" customHeight="1" spans="2:11">
      <c r="B155" s="10" t="s">
        <v>102</v>
      </c>
      <c r="C155" s="11" t="s">
        <v>103</v>
      </c>
      <c r="D155" s="10" t="s">
        <v>27</v>
      </c>
      <c r="E155" s="10" t="s">
        <v>14</v>
      </c>
      <c r="F155" s="4">
        <v>1</v>
      </c>
      <c r="G155" s="12">
        <v>110.46124</v>
      </c>
      <c r="H155" s="13">
        <v>245</v>
      </c>
      <c r="I155" s="10" t="s">
        <v>15</v>
      </c>
      <c r="J155" s="11" t="s">
        <v>28</v>
      </c>
      <c r="K155" s="5">
        <f t="shared" si="2"/>
        <v>110.46124</v>
      </c>
    </row>
    <row r="156" ht="50" customHeight="1" spans="2:11">
      <c r="B156" s="10" t="s">
        <v>102</v>
      </c>
      <c r="C156" s="11" t="s">
        <v>103</v>
      </c>
      <c r="D156" s="10" t="s">
        <v>27</v>
      </c>
      <c r="E156" s="10" t="s">
        <v>17</v>
      </c>
      <c r="F156" s="4">
        <v>2</v>
      </c>
      <c r="G156" s="12">
        <v>110.46124</v>
      </c>
      <c r="H156" s="13">
        <v>245</v>
      </c>
      <c r="I156" s="10" t="s">
        <v>15</v>
      </c>
      <c r="J156" s="11" t="s">
        <v>28</v>
      </c>
      <c r="K156" s="5">
        <f t="shared" si="2"/>
        <v>220.92248</v>
      </c>
    </row>
    <row r="157" ht="50" customHeight="1" spans="2:11">
      <c r="B157" s="10" t="s">
        <v>102</v>
      </c>
      <c r="C157" s="11" t="s">
        <v>103</v>
      </c>
      <c r="D157" s="10" t="s">
        <v>27</v>
      </c>
      <c r="E157" s="10" t="s">
        <v>18</v>
      </c>
      <c r="F157" s="4">
        <v>8</v>
      </c>
      <c r="G157" s="12">
        <v>110.46124</v>
      </c>
      <c r="H157" s="13">
        <v>245</v>
      </c>
      <c r="I157" s="10" t="s">
        <v>15</v>
      </c>
      <c r="J157" s="11" t="s">
        <v>28</v>
      </c>
      <c r="K157" s="5">
        <f t="shared" si="2"/>
        <v>883.68992</v>
      </c>
    </row>
    <row r="158" ht="50" customHeight="1" spans="2:11">
      <c r="B158" s="10" t="s">
        <v>102</v>
      </c>
      <c r="C158" s="11" t="s">
        <v>103</v>
      </c>
      <c r="D158" s="10" t="s">
        <v>27</v>
      </c>
      <c r="E158" s="10" t="s">
        <v>19</v>
      </c>
      <c r="F158" s="4">
        <v>6</v>
      </c>
      <c r="G158" s="12">
        <v>110.46124</v>
      </c>
      <c r="H158" s="13">
        <v>245</v>
      </c>
      <c r="I158" s="10" t="s">
        <v>15</v>
      </c>
      <c r="J158" s="11" t="s">
        <v>28</v>
      </c>
      <c r="K158" s="5">
        <f t="shared" si="2"/>
        <v>662.76744</v>
      </c>
    </row>
    <row r="159" ht="50" customHeight="1" spans="2:11">
      <c r="B159" s="10" t="s">
        <v>102</v>
      </c>
      <c r="C159" s="11" t="s">
        <v>103</v>
      </c>
      <c r="D159" s="10" t="s">
        <v>27</v>
      </c>
      <c r="E159" s="10" t="s">
        <v>20</v>
      </c>
      <c r="F159" s="4">
        <v>4</v>
      </c>
      <c r="G159" s="12">
        <v>110.46124</v>
      </c>
      <c r="H159" s="13">
        <v>245</v>
      </c>
      <c r="I159" s="10" t="s">
        <v>15</v>
      </c>
      <c r="J159" s="11" t="s">
        <v>28</v>
      </c>
      <c r="K159" s="5">
        <f t="shared" si="2"/>
        <v>441.84496</v>
      </c>
    </row>
    <row r="160" ht="50" customHeight="1" spans="2:11">
      <c r="B160" s="10" t="s">
        <v>42</v>
      </c>
      <c r="C160" s="11" t="s">
        <v>104</v>
      </c>
      <c r="D160" s="10" t="s">
        <v>105</v>
      </c>
      <c r="E160" s="10" t="s">
        <v>60</v>
      </c>
      <c r="F160" s="4">
        <v>2</v>
      </c>
      <c r="G160" s="12">
        <v>94.6781</v>
      </c>
      <c r="H160" s="13">
        <v>210</v>
      </c>
      <c r="I160" s="10" t="s">
        <v>15</v>
      </c>
      <c r="J160" s="11" t="s">
        <v>106</v>
      </c>
      <c r="K160" s="5">
        <f t="shared" si="2"/>
        <v>189.3562</v>
      </c>
    </row>
    <row r="161" ht="50" customHeight="1" spans="2:11">
      <c r="B161" s="10" t="s">
        <v>42</v>
      </c>
      <c r="C161" s="11" t="s">
        <v>104</v>
      </c>
      <c r="D161" s="10" t="s">
        <v>105</v>
      </c>
      <c r="E161" s="10" t="s">
        <v>18</v>
      </c>
      <c r="F161" s="4">
        <v>12</v>
      </c>
      <c r="G161" s="12">
        <v>94.6781</v>
      </c>
      <c r="H161" s="13">
        <v>210</v>
      </c>
      <c r="I161" s="10" t="s">
        <v>15</v>
      </c>
      <c r="J161" s="11" t="s">
        <v>106</v>
      </c>
      <c r="K161" s="5">
        <f t="shared" si="2"/>
        <v>1136.1372</v>
      </c>
    </row>
    <row r="162" ht="50" customHeight="1" spans="2:11">
      <c r="B162" s="10" t="s">
        <v>42</v>
      </c>
      <c r="C162" s="11" t="s">
        <v>104</v>
      </c>
      <c r="D162" s="10" t="s">
        <v>105</v>
      </c>
      <c r="E162" s="10" t="s">
        <v>19</v>
      </c>
      <c r="F162" s="4">
        <v>12</v>
      </c>
      <c r="G162" s="12">
        <v>94.6781</v>
      </c>
      <c r="H162" s="13">
        <v>210</v>
      </c>
      <c r="I162" s="10" t="s">
        <v>15</v>
      </c>
      <c r="J162" s="11" t="s">
        <v>106</v>
      </c>
      <c r="K162" s="5">
        <f t="shared" si="2"/>
        <v>1136.1372</v>
      </c>
    </row>
    <row r="163" ht="50" customHeight="1" spans="2:11">
      <c r="B163" s="10" t="s">
        <v>42</v>
      </c>
      <c r="C163" s="11" t="s">
        <v>104</v>
      </c>
      <c r="D163" s="10" t="s">
        <v>105</v>
      </c>
      <c r="E163" s="10" t="s">
        <v>20</v>
      </c>
      <c r="F163" s="4">
        <v>13</v>
      </c>
      <c r="G163" s="12">
        <v>94.6781</v>
      </c>
      <c r="H163" s="13">
        <v>210</v>
      </c>
      <c r="I163" s="10" t="s">
        <v>15</v>
      </c>
      <c r="J163" s="11" t="s">
        <v>106</v>
      </c>
      <c r="K163" s="5">
        <f t="shared" si="2"/>
        <v>1230.8153</v>
      </c>
    </row>
    <row r="164" ht="50" customHeight="1" spans="2:11">
      <c r="B164" s="10" t="s">
        <v>42</v>
      </c>
      <c r="C164" s="11" t="s">
        <v>104</v>
      </c>
      <c r="D164" s="10" t="s">
        <v>105</v>
      </c>
      <c r="E164" s="10" t="s">
        <v>36</v>
      </c>
      <c r="F164" s="4">
        <v>20</v>
      </c>
      <c r="G164" s="12">
        <v>94.6781</v>
      </c>
      <c r="H164" s="13">
        <v>210</v>
      </c>
      <c r="I164" s="10" t="s">
        <v>15</v>
      </c>
      <c r="J164" s="11" t="s">
        <v>106</v>
      </c>
      <c r="K164" s="5">
        <f t="shared" si="2"/>
        <v>1893.562</v>
      </c>
    </row>
    <row r="165" ht="50" customHeight="1" spans="2:11">
      <c r="B165" s="10" t="s">
        <v>42</v>
      </c>
      <c r="C165" s="11" t="s">
        <v>104</v>
      </c>
      <c r="D165" s="10" t="s">
        <v>105</v>
      </c>
      <c r="E165" s="10" t="s">
        <v>58</v>
      </c>
      <c r="F165" s="4">
        <v>6</v>
      </c>
      <c r="G165" s="12">
        <v>94.6781</v>
      </c>
      <c r="H165" s="13">
        <v>210</v>
      </c>
      <c r="I165" s="10" t="s">
        <v>15</v>
      </c>
      <c r="J165" s="11" t="s">
        <v>106</v>
      </c>
      <c r="K165" s="5">
        <f t="shared" si="2"/>
        <v>568.0686</v>
      </c>
    </row>
    <row r="166" ht="50" customHeight="1" spans="2:11">
      <c r="B166" s="10" t="s">
        <v>42</v>
      </c>
      <c r="C166" s="11" t="s">
        <v>104</v>
      </c>
      <c r="D166" s="10" t="s">
        <v>105</v>
      </c>
      <c r="E166" s="10" t="s">
        <v>59</v>
      </c>
      <c r="F166" s="4">
        <v>3</v>
      </c>
      <c r="G166" s="12">
        <v>94.6781</v>
      </c>
      <c r="H166" s="13">
        <v>210</v>
      </c>
      <c r="I166" s="10" t="s">
        <v>15</v>
      </c>
      <c r="J166" s="11" t="s">
        <v>106</v>
      </c>
      <c r="K166" s="5">
        <f t="shared" si="2"/>
        <v>284.0343</v>
      </c>
    </row>
    <row r="167" ht="50" customHeight="1" spans="2:11">
      <c r="B167" s="10" t="s">
        <v>42</v>
      </c>
      <c r="C167" s="11" t="s">
        <v>104</v>
      </c>
      <c r="D167" s="10" t="s">
        <v>105</v>
      </c>
      <c r="E167" s="10" t="s">
        <v>14</v>
      </c>
      <c r="F167" s="4">
        <v>39</v>
      </c>
      <c r="G167" s="12">
        <v>94.6781</v>
      </c>
      <c r="H167" s="13">
        <v>210</v>
      </c>
      <c r="I167" s="10" t="s">
        <v>15</v>
      </c>
      <c r="J167" s="11" t="s">
        <v>106</v>
      </c>
      <c r="K167" s="5">
        <f t="shared" si="2"/>
        <v>3692.4459</v>
      </c>
    </row>
    <row r="168" ht="50" customHeight="1" spans="2:11">
      <c r="B168" s="10" t="s">
        <v>42</v>
      </c>
      <c r="C168" s="11" t="s">
        <v>104</v>
      </c>
      <c r="D168" s="10" t="s">
        <v>105</v>
      </c>
      <c r="E168" s="10" t="s">
        <v>17</v>
      </c>
      <c r="F168" s="4">
        <v>67</v>
      </c>
      <c r="G168" s="12">
        <v>94.6781</v>
      </c>
      <c r="H168" s="13">
        <v>210</v>
      </c>
      <c r="I168" s="10" t="s">
        <v>15</v>
      </c>
      <c r="J168" s="11" t="s">
        <v>106</v>
      </c>
      <c r="K168" s="5">
        <f t="shared" si="2"/>
        <v>6343.4327</v>
      </c>
    </row>
    <row r="169" ht="50" customHeight="1" spans="2:11">
      <c r="B169" s="10" t="s">
        <v>21</v>
      </c>
      <c r="C169" s="11" t="s">
        <v>107</v>
      </c>
      <c r="D169" s="10" t="s">
        <v>105</v>
      </c>
      <c r="E169" s="10" t="s">
        <v>59</v>
      </c>
      <c r="F169" s="4">
        <v>1</v>
      </c>
      <c r="G169" s="12">
        <v>85.21029</v>
      </c>
      <c r="H169" s="13">
        <v>189</v>
      </c>
      <c r="I169" s="10" t="s">
        <v>15</v>
      </c>
      <c r="J169" s="11" t="s">
        <v>106</v>
      </c>
      <c r="K169" s="5">
        <f t="shared" si="2"/>
        <v>85.21029</v>
      </c>
    </row>
    <row r="170" ht="50" customHeight="1" spans="2:11">
      <c r="B170" s="10" t="s">
        <v>21</v>
      </c>
      <c r="C170" s="11" t="s">
        <v>107</v>
      </c>
      <c r="D170" s="10" t="s">
        <v>105</v>
      </c>
      <c r="E170" s="10" t="s">
        <v>14</v>
      </c>
      <c r="F170" s="4">
        <v>8</v>
      </c>
      <c r="G170" s="12">
        <v>85.21029</v>
      </c>
      <c r="H170" s="13">
        <v>189</v>
      </c>
      <c r="I170" s="10" t="s">
        <v>15</v>
      </c>
      <c r="J170" s="11" t="s">
        <v>106</v>
      </c>
      <c r="K170" s="5">
        <f t="shared" si="2"/>
        <v>681.68232</v>
      </c>
    </row>
    <row r="171" ht="50" customHeight="1" spans="2:11">
      <c r="B171" s="10" t="s">
        <v>21</v>
      </c>
      <c r="C171" s="11" t="s">
        <v>107</v>
      </c>
      <c r="D171" s="10" t="s">
        <v>105</v>
      </c>
      <c r="E171" s="10" t="s">
        <v>36</v>
      </c>
      <c r="F171" s="4">
        <v>5</v>
      </c>
      <c r="G171" s="12">
        <v>85.21029</v>
      </c>
      <c r="H171" s="13">
        <v>189</v>
      </c>
      <c r="I171" s="10" t="s">
        <v>15</v>
      </c>
      <c r="J171" s="11" t="s">
        <v>106</v>
      </c>
      <c r="K171" s="5">
        <f t="shared" si="2"/>
        <v>426.05145</v>
      </c>
    </row>
    <row r="172" ht="50" customHeight="1" spans="2:11">
      <c r="B172" s="10" t="s">
        <v>21</v>
      </c>
      <c r="C172" s="11" t="s">
        <v>107</v>
      </c>
      <c r="D172" s="10" t="s">
        <v>105</v>
      </c>
      <c r="E172" s="10" t="s">
        <v>57</v>
      </c>
      <c r="F172" s="4">
        <v>5</v>
      </c>
      <c r="G172" s="12">
        <v>85.21029</v>
      </c>
      <c r="H172" s="13">
        <v>189</v>
      </c>
      <c r="I172" s="10" t="s">
        <v>15</v>
      </c>
      <c r="J172" s="11" t="s">
        <v>106</v>
      </c>
      <c r="K172" s="5">
        <f t="shared" si="2"/>
        <v>426.05145</v>
      </c>
    </row>
    <row r="173" ht="50" customHeight="1" spans="2:11">
      <c r="B173" s="10" t="s">
        <v>21</v>
      </c>
      <c r="C173" s="11" t="s">
        <v>107</v>
      </c>
      <c r="D173" s="10" t="s">
        <v>105</v>
      </c>
      <c r="E173" s="10" t="s">
        <v>58</v>
      </c>
      <c r="F173" s="4">
        <v>5</v>
      </c>
      <c r="G173" s="12">
        <v>85.21029</v>
      </c>
      <c r="H173" s="13">
        <v>189</v>
      </c>
      <c r="I173" s="10" t="s">
        <v>15</v>
      </c>
      <c r="J173" s="11" t="s">
        <v>106</v>
      </c>
      <c r="K173" s="5">
        <f t="shared" si="2"/>
        <v>426.05145</v>
      </c>
    </row>
    <row r="174" ht="50" customHeight="1" spans="2:11">
      <c r="B174" s="10" t="s">
        <v>21</v>
      </c>
      <c r="C174" s="11" t="s">
        <v>107</v>
      </c>
      <c r="D174" s="10" t="s">
        <v>105</v>
      </c>
      <c r="E174" s="10" t="s">
        <v>59</v>
      </c>
      <c r="F174" s="4">
        <v>4</v>
      </c>
      <c r="G174" s="12">
        <v>85.21029</v>
      </c>
      <c r="H174" s="13">
        <v>189</v>
      </c>
      <c r="I174" s="10" t="s">
        <v>15</v>
      </c>
      <c r="J174" s="11" t="s">
        <v>106</v>
      </c>
      <c r="K174" s="5">
        <f t="shared" si="2"/>
        <v>340.84116</v>
      </c>
    </row>
    <row r="175" ht="50" customHeight="1" spans="2:11">
      <c r="B175" s="10" t="s">
        <v>108</v>
      </c>
      <c r="C175" s="11" t="s">
        <v>109</v>
      </c>
      <c r="D175" s="10" t="s">
        <v>105</v>
      </c>
      <c r="E175" s="10" t="s">
        <v>14</v>
      </c>
      <c r="F175" s="4">
        <v>11</v>
      </c>
      <c r="G175" s="12">
        <v>110.46124</v>
      </c>
      <c r="H175" s="13">
        <v>245</v>
      </c>
      <c r="I175" s="10" t="s">
        <v>15</v>
      </c>
      <c r="J175" s="11" t="s">
        <v>106</v>
      </c>
      <c r="K175" s="5">
        <f t="shared" si="2"/>
        <v>1215.07364</v>
      </c>
    </row>
    <row r="176" ht="50" customHeight="1" spans="2:11">
      <c r="B176" s="10" t="s">
        <v>108</v>
      </c>
      <c r="C176" s="11" t="s">
        <v>109</v>
      </c>
      <c r="D176" s="10" t="s">
        <v>105</v>
      </c>
      <c r="E176" s="10" t="s">
        <v>17</v>
      </c>
      <c r="F176" s="4">
        <v>15</v>
      </c>
      <c r="G176" s="12">
        <v>110.46124</v>
      </c>
      <c r="H176" s="13">
        <v>245</v>
      </c>
      <c r="I176" s="10" t="s">
        <v>15</v>
      </c>
      <c r="J176" s="11" t="s">
        <v>106</v>
      </c>
      <c r="K176" s="5">
        <f t="shared" si="2"/>
        <v>1656.9186</v>
      </c>
    </row>
    <row r="177" ht="50" customHeight="1" spans="2:11">
      <c r="B177" s="10" t="s">
        <v>108</v>
      </c>
      <c r="C177" s="11" t="s">
        <v>109</v>
      </c>
      <c r="D177" s="10" t="s">
        <v>105</v>
      </c>
      <c r="E177" s="10" t="s">
        <v>18</v>
      </c>
      <c r="F177" s="4">
        <v>18</v>
      </c>
      <c r="G177" s="12">
        <v>110.46124</v>
      </c>
      <c r="H177" s="13">
        <v>245</v>
      </c>
      <c r="I177" s="10" t="s">
        <v>15</v>
      </c>
      <c r="J177" s="11" t="s">
        <v>106</v>
      </c>
      <c r="K177" s="5">
        <f t="shared" si="2"/>
        <v>1988.30232</v>
      </c>
    </row>
    <row r="178" ht="50" customHeight="1" spans="2:11">
      <c r="B178" s="10" t="s">
        <v>108</v>
      </c>
      <c r="C178" s="11" t="s">
        <v>109</v>
      </c>
      <c r="D178" s="10" t="s">
        <v>105</v>
      </c>
      <c r="E178" s="10" t="s">
        <v>19</v>
      </c>
      <c r="F178" s="4">
        <v>14</v>
      </c>
      <c r="G178" s="12">
        <v>110.46124</v>
      </c>
      <c r="H178" s="13">
        <v>245</v>
      </c>
      <c r="I178" s="10" t="s">
        <v>15</v>
      </c>
      <c r="J178" s="11" t="s">
        <v>106</v>
      </c>
      <c r="K178" s="5">
        <f t="shared" si="2"/>
        <v>1546.45736</v>
      </c>
    </row>
    <row r="179" ht="50" customHeight="1" spans="2:11">
      <c r="B179" s="10" t="s">
        <v>108</v>
      </c>
      <c r="C179" s="11" t="s">
        <v>109</v>
      </c>
      <c r="D179" s="10" t="s">
        <v>105</v>
      </c>
      <c r="E179" s="10" t="s">
        <v>20</v>
      </c>
      <c r="F179" s="4">
        <v>20</v>
      </c>
      <c r="G179" s="12">
        <v>110.46124</v>
      </c>
      <c r="H179" s="13">
        <v>245</v>
      </c>
      <c r="I179" s="10" t="s">
        <v>15</v>
      </c>
      <c r="J179" s="11" t="s">
        <v>106</v>
      </c>
      <c r="K179" s="5">
        <f t="shared" si="2"/>
        <v>2209.2248</v>
      </c>
    </row>
    <row r="180" ht="50" customHeight="1" spans="2:11">
      <c r="B180" s="10" t="s">
        <v>108</v>
      </c>
      <c r="C180" s="11" t="s">
        <v>109</v>
      </c>
      <c r="D180" s="10" t="s">
        <v>105</v>
      </c>
      <c r="E180" s="10" t="s">
        <v>36</v>
      </c>
      <c r="F180" s="4">
        <v>15</v>
      </c>
      <c r="G180" s="12">
        <v>110.46124</v>
      </c>
      <c r="H180" s="13">
        <v>245</v>
      </c>
      <c r="I180" s="10" t="s">
        <v>15</v>
      </c>
      <c r="J180" s="11" t="s">
        <v>106</v>
      </c>
      <c r="K180" s="5">
        <f t="shared" si="2"/>
        <v>1656.9186</v>
      </c>
    </row>
    <row r="181" ht="50" customHeight="1" spans="2:11">
      <c r="B181" s="10" t="s">
        <v>108</v>
      </c>
      <c r="C181" s="11" t="s">
        <v>109</v>
      </c>
      <c r="D181" s="10" t="s">
        <v>105</v>
      </c>
      <c r="E181" s="10" t="s">
        <v>17</v>
      </c>
      <c r="F181" s="4">
        <v>7</v>
      </c>
      <c r="G181" s="12">
        <v>110.46124</v>
      </c>
      <c r="H181" s="13">
        <v>245</v>
      </c>
      <c r="I181" s="10" t="s">
        <v>15</v>
      </c>
      <c r="J181" s="11" t="s">
        <v>106</v>
      </c>
      <c r="K181" s="5">
        <f t="shared" si="2"/>
        <v>773.22868</v>
      </c>
    </row>
    <row r="182" ht="50" customHeight="1" spans="2:11">
      <c r="B182" s="10" t="s">
        <v>108</v>
      </c>
      <c r="C182" s="11" t="s">
        <v>109</v>
      </c>
      <c r="D182" s="10" t="s">
        <v>105</v>
      </c>
      <c r="E182" s="10" t="s">
        <v>18</v>
      </c>
      <c r="F182" s="4">
        <v>20</v>
      </c>
      <c r="G182" s="12">
        <v>110.46124</v>
      </c>
      <c r="H182" s="13">
        <v>245</v>
      </c>
      <c r="I182" s="10" t="s">
        <v>15</v>
      </c>
      <c r="J182" s="11" t="s">
        <v>106</v>
      </c>
      <c r="K182" s="5">
        <f t="shared" si="2"/>
        <v>2209.2248</v>
      </c>
    </row>
    <row r="183" ht="50" customHeight="1" spans="2:11">
      <c r="B183" s="10" t="s">
        <v>108</v>
      </c>
      <c r="C183" s="11" t="s">
        <v>109</v>
      </c>
      <c r="D183" s="10" t="s">
        <v>105</v>
      </c>
      <c r="E183" s="10" t="s">
        <v>19</v>
      </c>
      <c r="F183" s="4">
        <v>11</v>
      </c>
      <c r="G183" s="12">
        <v>110.46124</v>
      </c>
      <c r="H183" s="13">
        <v>245</v>
      </c>
      <c r="I183" s="10" t="s">
        <v>15</v>
      </c>
      <c r="J183" s="11" t="s">
        <v>106</v>
      </c>
      <c r="K183" s="5">
        <f t="shared" si="2"/>
        <v>1215.07364</v>
      </c>
    </row>
    <row r="184" ht="50" customHeight="1" spans="2:11">
      <c r="B184" s="10" t="s">
        <v>108</v>
      </c>
      <c r="C184" s="11" t="s">
        <v>109</v>
      </c>
      <c r="D184" s="10" t="s">
        <v>105</v>
      </c>
      <c r="E184" s="10" t="s">
        <v>20</v>
      </c>
      <c r="F184" s="4">
        <v>23</v>
      </c>
      <c r="G184" s="12">
        <v>110.46124</v>
      </c>
      <c r="H184" s="13">
        <v>245</v>
      </c>
      <c r="I184" s="10" t="s">
        <v>15</v>
      </c>
      <c r="J184" s="11" t="s">
        <v>106</v>
      </c>
      <c r="K184" s="5">
        <f t="shared" si="2"/>
        <v>2540.60852</v>
      </c>
    </row>
    <row r="185" ht="50" customHeight="1" spans="2:11">
      <c r="B185" s="10" t="s">
        <v>110</v>
      </c>
      <c r="C185" s="11" t="s">
        <v>111</v>
      </c>
      <c r="D185" s="10" t="s">
        <v>27</v>
      </c>
      <c r="E185" s="10" t="s">
        <v>36</v>
      </c>
      <c r="F185" s="4">
        <v>1</v>
      </c>
      <c r="G185" s="12">
        <v>117.22248</v>
      </c>
      <c r="H185" s="13">
        <v>260</v>
      </c>
      <c r="I185" s="10" t="s">
        <v>15</v>
      </c>
      <c r="J185" s="11" t="s">
        <v>112</v>
      </c>
      <c r="K185" s="5">
        <f t="shared" si="2"/>
        <v>117.22248</v>
      </c>
    </row>
    <row r="186" ht="50" customHeight="1" spans="2:11">
      <c r="B186" s="10" t="s">
        <v>113</v>
      </c>
      <c r="C186" s="11" t="s">
        <v>114</v>
      </c>
      <c r="D186" s="10" t="s">
        <v>115</v>
      </c>
      <c r="E186" s="10" t="s">
        <v>14</v>
      </c>
      <c r="F186" s="4">
        <v>2</v>
      </c>
      <c r="G186" s="12">
        <v>94.6781</v>
      </c>
      <c r="H186" s="13">
        <v>210</v>
      </c>
      <c r="I186" s="10" t="s">
        <v>15</v>
      </c>
      <c r="J186" s="11" t="s">
        <v>116</v>
      </c>
      <c r="K186" s="5">
        <f t="shared" si="2"/>
        <v>189.3562</v>
      </c>
    </row>
    <row r="187" ht="50" customHeight="1" spans="2:11">
      <c r="B187" s="10" t="s">
        <v>113</v>
      </c>
      <c r="C187" s="11" t="s">
        <v>114</v>
      </c>
      <c r="D187" s="10" t="s">
        <v>115</v>
      </c>
      <c r="E187" s="10" t="s">
        <v>17</v>
      </c>
      <c r="F187" s="4">
        <v>6</v>
      </c>
      <c r="G187" s="12">
        <v>94.6781</v>
      </c>
      <c r="H187" s="13">
        <v>210</v>
      </c>
      <c r="I187" s="10" t="s">
        <v>15</v>
      </c>
      <c r="J187" s="11" t="s">
        <v>116</v>
      </c>
      <c r="K187" s="5">
        <f t="shared" si="2"/>
        <v>568.0686</v>
      </c>
    </row>
    <row r="188" ht="50" customHeight="1" spans="2:11">
      <c r="B188" s="10" t="s">
        <v>113</v>
      </c>
      <c r="C188" s="11" t="s">
        <v>114</v>
      </c>
      <c r="D188" s="10" t="s">
        <v>115</v>
      </c>
      <c r="E188" s="10" t="s">
        <v>18</v>
      </c>
      <c r="F188" s="4">
        <v>5</v>
      </c>
      <c r="G188" s="12">
        <v>94.6781</v>
      </c>
      <c r="H188" s="13">
        <v>210</v>
      </c>
      <c r="I188" s="10" t="s">
        <v>15</v>
      </c>
      <c r="J188" s="11" t="s">
        <v>116</v>
      </c>
      <c r="K188" s="5">
        <f t="shared" si="2"/>
        <v>473.3905</v>
      </c>
    </row>
    <row r="189" ht="50" customHeight="1" spans="2:11">
      <c r="B189" s="10" t="s">
        <v>113</v>
      </c>
      <c r="C189" s="11" t="s">
        <v>114</v>
      </c>
      <c r="D189" s="10" t="s">
        <v>115</v>
      </c>
      <c r="E189" s="10" t="s">
        <v>19</v>
      </c>
      <c r="F189" s="4">
        <v>3</v>
      </c>
      <c r="G189" s="12">
        <v>94.6781</v>
      </c>
      <c r="H189" s="13">
        <v>210</v>
      </c>
      <c r="I189" s="10" t="s">
        <v>15</v>
      </c>
      <c r="J189" s="11" t="s">
        <v>116</v>
      </c>
      <c r="K189" s="5">
        <f t="shared" si="2"/>
        <v>284.0343</v>
      </c>
    </row>
    <row r="190" ht="50" customHeight="1" spans="2:11">
      <c r="B190" s="10" t="s">
        <v>113</v>
      </c>
      <c r="C190" s="11" t="s">
        <v>114</v>
      </c>
      <c r="D190" s="10" t="s">
        <v>115</v>
      </c>
      <c r="E190" s="10" t="s">
        <v>20</v>
      </c>
      <c r="F190" s="4">
        <v>3</v>
      </c>
      <c r="G190" s="12">
        <v>94.6781</v>
      </c>
      <c r="H190" s="13">
        <v>210</v>
      </c>
      <c r="I190" s="10" t="s">
        <v>15</v>
      </c>
      <c r="J190" s="11" t="s">
        <v>116</v>
      </c>
      <c r="K190" s="5">
        <f t="shared" si="2"/>
        <v>284.0343</v>
      </c>
    </row>
    <row r="191" ht="50" customHeight="1" spans="2:11">
      <c r="B191" s="10" t="s">
        <v>117</v>
      </c>
      <c r="C191" s="11" t="s">
        <v>118</v>
      </c>
      <c r="D191" s="10" t="s">
        <v>27</v>
      </c>
      <c r="E191" s="10" t="s">
        <v>17</v>
      </c>
      <c r="F191" s="4">
        <v>1</v>
      </c>
      <c r="G191" s="12">
        <v>110.46124</v>
      </c>
      <c r="H191" s="13">
        <v>245</v>
      </c>
      <c r="I191" s="10" t="s">
        <v>15</v>
      </c>
      <c r="J191" s="11" t="s">
        <v>28</v>
      </c>
      <c r="K191" s="5">
        <f t="shared" si="2"/>
        <v>110.46124</v>
      </c>
    </row>
    <row r="192" ht="50" customHeight="1" spans="2:11">
      <c r="B192" s="10" t="s">
        <v>117</v>
      </c>
      <c r="C192" s="11" t="s">
        <v>118</v>
      </c>
      <c r="D192" s="10" t="s">
        <v>27</v>
      </c>
      <c r="E192" s="10" t="s">
        <v>19</v>
      </c>
      <c r="F192" s="4">
        <v>1</v>
      </c>
      <c r="G192" s="12">
        <v>110.46124</v>
      </c>
      <c r="H192" s="13">
        <v>245</v>
      </c>
      <c r="I192" s="10" t="s">
        <v>15</v>
      </c>
      <c r="J192" s="11" t="s">
        <v>28</v>
      </c>
      <c r="K192" s="5">
        <f t="shared" si="2"/>
        <v>110.46124</v>
      </c>
    </row>
    <row r="193" ht="50" customHeight="1" spans="2:11">
      <c r="B193" s="10" t="s">
        <v>117</v>
      </c>
      <c r="C193" s="11" t="s">
        <v>118</v>
      </c>
      <c r="D193" s="10" t="s">
        <v>27</v>
      </c>
      <c r="E193" s="10" t="s">
        <v>20</v>
      </c>
      <c r="F193" s="4">
        <v>2</v>
      </c>
      <c r="G193" s="12">
        <v>110.46124</v>
      </c>
      <c r="H193" s="13">
        <v>245</v>
      </c>
      <c r="I193" s="10" t="s">
        <v>15</v>
      </c>
      <c r="J193" s="11" t="s">
        <v>28</v>
      </c>
      <c r="K193" s="5">
        <f t="shared" si="2"/>
        <v>220.92248</v>
      </c>
    </row>
    <row r="194" ht="50" customHeight="1" spans="2:11">
      <c r="B194" s="10" t="s">
        <v>117</v>
      </c>
      <c r="C194" s="11" t="s">
        <v>118</v>
      </c>
      <c r="D194" s="10" t="s">
        <v>27</v>
      </c>
      <c r="E194" s="10" t="s">
        <v>36</v>
      </c>
      <c r="F194" s="4">
        <v>2</v>
      </c>
      <c r="G194" s="12">
        <v>110.46124</v>
      </c>
      <c r="H194" s="13">
        <v>245</v>
      </c>
      <c r="I194" s="10" t="s">
        <v>15</v>
      </c>
      <c r="J194" s="11" t="s">
        <v>28</v>
      </c>
      <c r="K194" s="5">
        <f t="shared" si="2"/>
        <v>220.92248</v>
      </c>
    </row>
    <row r="195" ht="50" customHeight="1" spans="2:11">
      <c r="B195" s="10" t="s">
        <v>117</v>
      </c>
      <c r="C195" s="11" t="s">
        <v>118</v>
      </c>
      <c r="D195" s="10" t="s">
        <v>27</v>
      </c>
      <c r="E195" s="10" t="s">
        <v>14</v>
      </c>
      <c r="F195" s="4">
        <v>3</v>
      </c>
      <c r="G195" s="12">
        <v>110.46124</v>
      </c>
      <c r="H195" s="13">
        <v>245</v>
      </c>
      <c r="I195" s="10" t="s">
        <v>15</v>
      </c>
      <c r="J195" s="11" t="s">
        <v>28</v>
      </c>
      <c r="K195" s="5">
        <f t="shared" ref="K195:K258" si="3">F195*G195</f>
        <v>331.38372</v>
      </c>
    </row>
    <row r="196" ht="50" customHeight="1" spans="2:11">
      <c r="B196" s="10" t="s">
        <v>117</v>
      </c>
      <c r="C196" s="11" t="s">
        <v>118</v>
      </c>
      <c r="D196" s="10" t="s">
        <v>27</v>
      </c>
      <c r="E196" s="10" t="s">
        <v>17</v>
      </c>
      <c r="F196" s="4">
        <v>4</v>
      </c>
      <c r="G196" s="12">
        <v>110.46124</v>
      </c>
      <c r="H196" s="13">
        <v>245</v>
      </c>
      <c r="I196" s="10" t="s">
        <v>15</v>
      </c>
      <c r="J196" s="11" t="s">
        <v>28</v>
      </c>
      <c r="K196" s="5">
        <f t="shared" si="3"/>
        <v>441.84496</v>
      </c>
    </row>
    <row r="197" ht="50" customHeight="1" spans="2:11">
      <c r="B197" s="10" t="s">
        <v>117</v>
      </c>
      <c r="C197" s="11" t="s">
        <v>118</v>
      </c>
      <c r="D197" s="10" t="s">
        <v>27</v>
      </c>
      <c r="E197" s="10" t="s">
        <v>18</v>
      </c>
      <c r="F197" s="4">
        <v>7</v>
      </c>
      <c r="G197" s="12">
        <v>110.46124</v>
      </c>
      <c r="H197" s="13">
        <v>245</v>
      </c>
      <c r="I197" s="10" t="s">
        <v>15</v>
      </c>
      <c r="J197" s="11" t="s">
        <v>28</v>
      </c>
      <c r="K197" s="5">
        <f t="shared" si="3"/>
        <v>773.22868</v>
      </c>
    </row>
    <row r="198" ht="50" customHeight="1" spans="2:11">
      <c r="B198" s="10" t="s">
        <v>117</v>
      </c>
      <c r="C198" s="11" t="s">
        <v>118</v>
      </c>
      <c r="D198" s="10" t="s">
        <v>27</v>
      </c>
      <c r="E198" s="10" t="s">
        <v>19</v>
      </c>
      <c r="F198" s="4">
        <v>4</v>
      </c>
      <c r="G198" s="12">
        <v>110.46124</v>
      </c>
      <c r="H198" s="13">
        <v>245</v>
      </c>
      <c r="I198" s="10" t="s">
        <v>15</v>
      </c>
      <c r="J198" s="11" t="s">
        <v>28</v>
      </c>
      <c r="K198" s="5">
        <f t="shared" si="3"/>
        <v>441.84496</v>
      </c>
    </row>
    <row r="199" ht="50" customHeight="1" spans="2:11">
      <c r="B199" s="10" t="s">
        <v>117</v>
      </c>
      <c r="C199" s="11" t="s">
        <v>118</v>
      </c>
      <c r="D199" s="10" t="s">
        <v>27</v>
      </c>
      <c r="E199" s="10" t="s">
        <v>20</v>
      </c>
      <c r="F199" s="4">
        <v>7</v>
      </c>
      <c r="G199" s="12">
        <v>110.46124</v>
      </c>
      <c r="H199" s="13">
        <v>245</v>
      </c>
      <c r="I199" s="10" t="s">
        <v>15</v>
      </c>
      <c r="J199" s="11" t="s">
        <v>28</v>
      </c>
      <c r="K199" s="5">
        <f t="shared" si="3"/>
        <v>773.22868</v>
      </c>
    </row>
    <row r="200" ht="50" customHeight="1" spans="2:11">
      <c r="B200" s="10" t="s">
        <v>117</v>
      </c>
      <c r="C200" s="11" t="s">
        <v>118</v>
      </c>
      <c r="D200" s="10" t="s">
        <v>27</v>
      </c>
      <c r="E200" s="10" t="s">
        <v>36</v>
      </c>
      <c r="F200" s="4">
        <v>3</v>
      </c>
      <c r="G200" s="12">
        <v>110.46124</v>
      </c>
      <c r="H200" s="13">
        <v>245</v>
      </c>
      <c r="I200" s="10" t="s">
        <v>15</v>
      </c>
      <c r="J200" s="11" t="s">
        <v>28</v>
      </c>
      <c r="K200" s="5">
        <f t="shared" si="3"/>
        <v>331.38372</v>
      </c>
    </row>
    <row r="201" ht="50" customHeight="1" spans="2:11">
      <c r="B201" s="10" t="s">
        <v>119</v>
      </c>
      <c r="C201" s="11" t="s">
        <v>120</v>
      </c>
      <c r="D201" s="10" t="s">
        <v>27</v>
      </c>
      <c r="E201" s="10" t="s">
        <v>17</v>
      </c>
      <c r="F201" s="4">
        <v>2</v>
      </c>
      <c r="G201" s="12">
        <v>110.46124</v>
      </c>
      <c r="H201" s="13">
        <v>245</v>
      </c>
      <c r="I201" s="10" t="s">
        <v>15</v>
      </c>
      <c r="J201" s="11" t="s">
        <v>28</v>
      </c>
      <c r="K201" s="5">
        <f t="shared" si="3"/>
        <v>220.92248</v>
      </c>
    </row>
    <row r="202" ht="50" customHeight="1" spans="2:11">
      <c r="B202" s="10" t="s">
        <v>119</v>
      </c>
      <c r="C202" s="11" t="s">
        <v>120</v>
      </c>
      <c r="D202" s="10" t="s">
        <v>27</v>
      </c>
      <c r="E202" s="10" t="s">
        <v>19</v>
      </c>
      <c r="F202" s="4">
        <v>2</v>
      </c>
      <c r="G202" s="12">
        <v>110.46124</v>
      </c>
      <c r="H202" s="13">
        <v>245</v>
      </c>
      <c r="I202" s="10" t="s">
        <v>15</v>
      </c>
      <c r="J202" s="11" t="s">
        <v>28</v>
      </c>
      <c r="K202" s="5">
        <f t="shared" si="3"/>
        <v>220.92248</v>
      </c>
    </row>
    <row r="203" ht="50" customHeight="1" spans="2:11">
      <c r="B203" s="10" t="s">
        <v>119</v>
      </c>
      <c r="C203" s="11" t="s">
        <v>120</v>
      </c>
      <c r="D203" s="10" t="s">
        <v>27</v>
      </c>
      <c r="E203" s="10" t="s">
        <v>20</v>
      </c>
      <c r="F203" s="4">
        <v>1</v>
      </c>
      <c r="G203" s="12">
        <v>110.46124</v>
      </c>
      <c r="H203" s="13">
        <v>245</v>
      </c>
      <c r="I203" s="10" t="s">
        <v>15</v>
      </c>
      <c r="J203" s="11" t="s">
        <v>28</v>
      </c>
      <c r="K203" s="5">
        <f t="shared" si="3"/>
        <v>110.46124</v>
      </c>
    </row>
    <row r="204" ht="50" customHeight="1" spans="2:11">
      <c r="B204" s="10" t="s">
        <v>119</v>
      </c>
      <c r="C204" s="11" t="s">
        <v>120</v>
      </c>
      <c r="D204" s="10" t="s">
        <v>27</v>
      </c>
      <c r="E204" s="10" t="s">
        <v>36</v>
      </c>
      <c r="F204" s="4">
        <v>1</v>
      </c>
      <c r="G204" s="12">
        <v>110.46124</v>
      </c>
      <c r="H204" s="13">
        <v>245</v>
      </c>
      <c r="I204" s="10" t="s">
        <v>15</v>
      </c>
      <c r="J204" s="11" t="s">
        <v>28</v>
      </c>
      <c r="K204" s="5">
        <f t="shared" si="3"/>
        <v>110.46124</v>
      </c>
    </row>
    <row r="205" ht="50" customHeight="1" spans="2:11">
      <c r="B205" s="10" t="s">
        <v>119</v>
      </c>
      <c r="C205" s="11" t="s">
        <v>120</v>
      </c>
      <c r="D205" s="10" t="s">
        <v>27</v>
      </c>
      <c r="E205" s="10" t="s">
        <v>17</v>
      </c>
      <c r="F205" s="4">
        <v>1</v>
      </c>
      <c r="G205" s="12">
        <v>110.46124</v>
      </c>
      <c r="H205" s="13">
        <v>245</v>
      </c>
      <c r="I205" s="10" t="s">
        <v>15</v>
      </c>
      <c r="J205" s="11" t="s">
        <v>28</v>
      </c>
      <c r="K205" s="5">
        <f t="shared" si="3"/>
        <v>110.46124</v>
      </c>
    </row>
    <row r="206" ht="50" customHeight="1" spans="2:11">
      <c r="B206" s="10" t="s">
        <v>119</v>
      </c>
      <c r="C206" s="11" t="s">
        <v>120</v>
      </c>
      <c r="D206" s="10" t="s">
        <v>27</v>
      </c>
      <c r="E206" s="10" t="s">
        <v>19</v>
      </c>
      <c r="F206" s="4">
        <v>3</v>
      </c>
      <c r="G206" s="12">
        <v>110.46124</v>
      </c>
      <c r="H206" s="13">
        <v>245</v>
      </c>
      <c r="I206" s="10" t="s">
        <v>15</v>
      </c>
      <c r="J206" s="11" t="s">
        <v>28</v>
      </c>
      <c r="K206" s="5">
        <f t="shared" si="3"/>
        <v>331.38372</v>
      </c>
    </row>
    <row r="207" ht="50" customHeight="1" spans="2:11">
      <c r="B207" s="10" t="s">
        <v>119</v>
      </c>
      <c r="C207" s="11" t="s">
        <v>120</v>
      </c>
      <c r="D207" s="10" t="s">
        <v>27</v>
      </c>
      <c r="E207" s="10" t="s">
        <v>36</v>
      </c>
      <c r="F207" s="4">
        <v>3</v>
      </c>
      <c r="G207" s="12">
        <v>110.46124</v>
      </c>
      <c r="H207" s="13">
        <v>245</v>
      </c>
      <c r="I207" s="10" t="s">
        <v>15</v>
      </c>
      <c r="J207" s="11" t="s">
        <v>28</v>
      </c>
      <c r="K207" s="5">
        <f t="shared" si="3"/>
        <v>331.38372</v>
      </c>
    </row>
    <row r="208" ht="50" customHeight="1" spans="2:11">
      <c r="B208" s="10" t="s">
        <v>121</v>
      </c>
      <c r="C208" s="11" t="s">
        <v>122</v>
      </c>
      <c r="D208" s="10" t="s">
        <v>27</v>
      </c>
      <c r="E208" s="10" t="s">
        <v>17</v>
      </c>
      <c r="F208" s="4">
        <v>1</v>
      </c>
      <c r="G208" s="12">
        <v>110.46124</v>
      </c>
      <c r="H208" s="13">
        <v>245</v>
      </c>
      <c r="I208" s="10" t="s">
        <v>15</v>
      </c>
      <c r="J208" s="11" t="s">
        <v>28</v>
      </c>
      <c r="K208" s="5">
        <f t="shared" si="3"/>
        <v>110.46124</v>
      </c>
    </row>
    <row r="209" ht="50" customHeight="1" spans="2:11">
      <c r="B209" s="10" t="s">
        <v>121</v>
      </c>
      <c r="C209" s="11" t="s">
        <v>122</v>
      </c>
      <c r="D209" s="10" t="s">
        <v>27</v>
      </c>
      <c r="E209" s="10" t="s">
        <v>19</v>
      </c>
      <c r="F209" s="4">
        <v>5</v>
      </c>
      <c r="G209" s="12">
        <v>110.46124</v>
      </c>
      <c r="H209" s="13">
        <v>245</v>
      </c>
      <c r="I209" s="10" t="s">
        <v>15</v>
      </c>
      <c r="J209" s="11" t="s">
        <v>28</v>
      </c>
      <c r="K209" s="5">
        <f t="shared" si="3"/>
        <v>552.3062</v>
      </c>
    </row>
    <row r="210" ht="50" customHeight="1" spans="2:11">
      <c r="B210" s="10" t="s">
        <v>121</v>
      </c>
      <c r="C210" s="11" t="s">
        <v>122</v>
      </c>
      <c r="D210" s="10" t="s">
        <v>27</v>
      </c>
      <c r="E210" s="10" t="s">
        <v>36</v>
      </c>
      <c r="F210" s="4">
        <v>1</v>
      </c>
      <c r="G210" s="12">
        <v>110.46124</v>
      </c>
      <c r="H210" s="13">
        <v>245</v>
      </c>
      <c r="I210" s="10" t="s">
        <v>15</v>
      </c>
      <c r="J210" s="11" t="s">
        <v>28</v>
      </c>
      <c r="K210" s="5">
        <f t="shared" si="3"/>
        <v>110.46124</v>
      </c>
    </row>
    <row r="211" ht="50" customHeight="1" spans="2:11">
      <c r="B211" s="10" t="s">
        <v>123</v>
      </c>
      <c r="C211" s="11" t="s">
        <v>124</v>
      </c>
      <c r="D211" s="10" t="s">
        <v>27</v>
      </c>
      <c r="E211" s="10" t="s">
        <v>20</v>
      </c>
      <c r="F211" s="4">
        <v>2</v>
      </c>
      <c r="G211" s="12">
        <v>103.7</v>
      </c>
      <c r="H211" s="13">
        <v>230</v>
      </c>
      <c r="I211" s="10" t="s">
        <v>15</v>
      </c>
      <c r="J211" s="11" t="s">
        <v>28</v>
      </c>
      <c r="K211" s="5">
        <f t="shared" si="3"/>
        <v>207.4</v>
      </c>
    </row>
    <row r="212" ht="50" customHeight="1" spans="2:11">
      <c r="B212" s="10" t="s">
        <v>123</v>
      </c>
      <c r="C212" s="11" t="s">
        <v>124</v>
      </c>
      <c r="D212" s="10" t="s">
        <v>27</v>
      </c>
      <c r="E212" s="10" t="s">
        <v>36</v>
      </c>
      <c r="F212" s="4">
        <v>1</v>
      </c>
      <c r="G212" s="12">
        <v>103.7</v>
      </c>
      <c r="H212" s="13">
        <v>230</v>
      </c>
      <c r="I212" s="10" t="s">
        <v>15</v>
      </c>
      <c r="J212" s="11" t="s">
        <v>28</v>
      </c>
      <c r="K212" s="5">
        <f t="shared" si="3"/>
        <v>103.7</v>
      </c>
    </row>
    <row r="213" ht="50" customHeight="1" spans="2:11">
      <c r="B213" s="10" t="s">
        <v>123</v>
      </c>
      <c r="C213" s="11" t="s">
        <v>124</v>
      </c>
      <c r="D213" s="10" t="s">
        <v>27</v>
      </c>
      <c r="E213" s="10" t="s">
        <v>36</v>
      </c>
      <c r="F213" s="4">
        <v>3</v>
      </c>
      <c r="G213" s="12">
        <v>103.7</v>
      </c>
      <c r="H213" s="13">
        <v>230</v>
      </c>
      <c r="I213" s="10" t="s">
        <v>15</v>
      </c>
      <c r="J213" s="11" t="s">
        <v>28</v>
      </c>
      <c r="K213" s="5">
        <f t="shared" si="3"/>
        <v>311.1</v>
      </c>
    </row>
    <row r="214" ht="50" customHeight="1" spans="2:11">
      <c r="B214" s="10" t="s">
        <v>125</v>
      </c>
      <c r="C214" s="11" t="s">
        <v>126</v>
      </c>
      <c r="D214" s="10" t="s">
        <v>127</v>
      </c>
      <c r="E214" s="10" t="s">
        <v>55</v>
      </c>
      <c r="F214" s="4">
        <v>2</v>
      </c>
      <c r="G214" s="12">
        <v>94.6781</v>
      </c>
      <c r="H214" s="13">
        <v>210</v>
      </c>
      <c r="I214" s="10" t="s">
        <v>15</v>
      </c>
      <c r="J214" s="11" t="s">
        <v>128</v>
      </c>
      <c r="K214" s="5">
        <f t="shared" si="3"/>
        <v>189.3562</v>
      </c>
    </row>
    <row r="215" ht="50" customHeight="1" spans="2:11">
      <c r="B215" s="10" t="s">
        <v>129</v>
      </c>
      <c r="C215" s="11" t="s">
        <v>130</v>
      </c>
      <c r="D215" s="10" t="s">
        <v>27</v>
      </c>
      <c r="E215" s="10" t="s">
        <v>14</v>
      </c>
      <c r="F215" s="4">
        <v>2</v>
      </c>
      <c r="G215" s="12">
        <v>144.27781</v>
      </c>
      <c r="H215" s="13">
        <v>320</v>
      </c>
      <c r="I215" s="10" t="s">
        <v>15</v>
      </c>
      <c r="J215" s="11" t="s">
        <v>28</v>
      </c>
      <c r="K215" s="5">
        <f t="shared" si="3"/>
        <v>288.55562</v>
      </c>
    </row>
    <row r="216" ht="50" customHeight="1" spans="2:11">
      <c r="B216" s="10" t="s">
        <v>129</v>
      </c>
      <c r="C216" s="11" t="s">
        <v>130</v>
      </c>
      <c r="D216" s="10" t="s">
        <v>27</v>
      </c>
      <c r="E216" s="10" t="s">
        <v>17</v>
      </c>
      <c r="F216" s="4">
        <v>13</v>
      </c>
      <c r="G216" s="12">
        <v>144.27781</v>
      </c>
      <c r="H216" s="13">
        <v>320</v>
      </c>
      <c r="I216" s="10" t="s">
        <v>15</v>
      </c>
      <c r="J216" s="11" t="s">
        <v>28</v>
      </c>
      <c r="K216" s="5">
        <f t="shared" si="3"/>
        <v>1875.61153</v>
      </c>
    </row>
    <row r="217" ht="50" customHeight="1" spans="2:11">
      <c r="B217" s="10" t="s">
        <v>129</v>
      </c>
      <c r="C217" s="11" t="s">
        <v>130</v>
      </c>
      <c r="D217" s="10" t="s">
        <v>27</v>
      </c>
      <c r="E217" s="10" t="s">
        <v>18</v>
      </c>
      <c r="F217" s="4">
        <v>21</v>
      </c>
      <c r="G217" s="12">
        <v>144.27781</v>
      </c>
      <c r="H217" s="13">
        <v>320</v>
      </c>
      <c r="I217" s="10" t="s">
        <v>15</v>
      </c>
      <c r="J217" s="11" t="s">
        <v>28</v>
      </c>
      <c r="K217" s="5">
        <f t="shared" si="3"/>
        <v>3029.83401</v>
      </c>
    </row>
    <row r="218" ht="50" customHeight="1" spans="2:11">
      <c r="B218" s="10" t="s">
        <v>129</v>
      </c>
      <c r="C218" s="11" t="s">
        <v>130</v>
      </c>
      <c r="D218" s="10" t="s">
        <v>27</v>
      </c>
      <c r="E218" s="10" t="s">
        <v>19</v>
      </c>
      <c r="F218" s="4">
        <v>15</v>
      </c>
      <c r="G218" s="12">
        <v>144.27781</v>
      </c>
      <c r="H218" s="13">
        <v>320</v>
      </c>
      <c r="I218" s="10" t="s">
        <v>15</v>
      </c>
      <c r="J218" s="11" t="s">
        <v>28</v>
      </c>
      <c r="K218" s="5">
        <f t="shared" si="3"/>
        <v>2164.16715</v>
      </c>
    </row>
    <row r="219" ht="50" customHeight="1" spans="2:11">
      <c r="B219" s="10" t="s">
        <v>129</v>
      </c>
      <c r="C219" s="11" t="s">
        <v>130</v>
      </c>
      <c r="D219" s="10" t="s">
        <v>27</v>
      </c>
      <c r="E219" s="10" t="s">
        <v>20</v>
      </c>
      <c r="F219" s="4">
        <v>19</v>
      </c>
      <c r="G219" s="12">
        <v>144.27781</v>
      </c>
      <c r="H219" s="13">
        <v>320</v>
      </c>
      <c r="I219" s="10" t="s">
        <v>15</v>
      </c>
      <c r="J219" s="11" t="s">
        <v>28</v>
      </c>
      <c r="K219" s="5">
        <f t="shared" si="3"/>
        <v>2741.27839</v>
      </c>
    </row>
    <row r="220" ht="50" customHeight="1" spans="2:11">
      <c r="B220" s="10" t="s">
        <v>129</v>
      </c>
      <c r="C220" s="11" t="s">
        <v>130</v>
      </c>
      <c r="D220" s="10" t="s">
        <v>27</v>
      </c>
      <c r="E220" s="10" t="s">
        <v>36</v>
      </c>
      <c r="F220" s="4">
        <v>4</v>
      </c>
      <c r="G220" s="12">
        <v>144.27781</v>
      </c>
      <c r="H220" s="13">
        <v>320</v>
      </c>
      <c r="I220" s="10" t="s">
        <v>15</v>
      </c>
      <c r="J220" s="11" t="s">
        <v>28</v>
      </c>
      <c r="K220" s="5">
        <f t="shared" si="3"/>
        <v>577.11124</v>
      </c>
    </row>
    <row r="221" ht="50" customHeight="1" spans="2:11">
      <c r="B221" s="10" t="s">
        <v>129</v>
      </c>
      <c r="C221" s="11" t="s">
        <v>130</v>
      </c>
      <c r="D221" s="10" t="s">
        <v>27</v>
      </c>
      <c r="E221" s="10" t="s">
        <v>17</v>
      </c>
      <c r="F221" s="4">
        <v>5</v>
      </c>
      <c r="G221" s="12">
        <v>144.27781</v>
      </c>
      <c r="H221" s="13">
        <v>320</v>
      </c>
      <c r="I221" s="10" t="s">
        <v>15</v>
      </c>
      <c r="J221" s="11" t="s">
        <v>28</v>
      </c>
      <c r="K221" s="5">
        <f t="shared" si="3"/>
        <v>721.38905</v>
      </c>
    </row>
    <row r="222" ht="50" customHeight="1" spans="2:11">
      <c r="B222" s="10" t="s">
        <v>129</v>
      </c>
      <c r="C222" s="11" t="s">
        <v>130</v>
      </c>
      <c r="D222" s="10" t="s">
        <v>27</v>
      </c>
      <c r="E222" s="10" t="s">
        <v>18</v>
      </c>
      <c r="F222" s="4">
        <v>1</v>
      </c>
      <c r="G222" s="12">
        <v>144.27781</v>
      </c>
      <c r="H222" s="13">
        <v>320</v>
      </c>
      <c r="I222" s="10" t="s">
        <v>15</v>
      </c>
      <c r="J222" s="11" t="s">
        <v>28</v>
      </c>
      <c r="K222" s="5">
        <f t="shared" si="3"/>
        <v>144.27781</v>
      </c>
    </row>
    <row r="223" ht="50" customHeight="1" spans="2:11">
      <c r="B223" s="10" t="s">
        <v>131</v>
      </c>
      <c r="C223" s="11" t="s">
        <v>132</v>
      </c>
      <c r="D223" s="10" t="s">
        <v>27</v>
      </c>
      <c r="E223" s="10" t="s">
        <v>14</v>
      </c>
      <c r="F223" s="4">
        <v>1</v>
      </c>
      <c r="G223" s="12">
        <v>121.73343</v>
      </c>
      <c r="H223" s="13">
        <v>270</v>
      </c>
      <c r="I223" s="10" t="s">
        <v>15</v>
      </c>
      <c r="J223" s="11" t="s">
        <v>28</v>
      </c>
      <c r="K223" s="5">
        <f t="shared" si="3"/>
        <v>121.73343</v>
      </c>
    </row>
    <row r="224" ht="50" customHeight="1" spans="2:11">
      <c r="B224" s="10" t="s">
        <v>131</v>
      </c>
      <c r="C224" s="11" t="s">
        <v>132</v>
      </c>
      <c r="D224" s="10" t="s">
        <v>27</v>
      </c>
      <c r="E224" s="10" t="s">
        <v>36</v>
      </c>
      <c r="F224" s="4">
        <v>1</v>
      </c>
      <c r="G224" s="12">
        <v>121.73343</v>
      </c>
      <c r="H224" s="13">
        <v>270</v>
      </c>
      <c r="I224" s="10" t="s">
        <v>15</v>
      </c>
      <c r="J224" s="11" t="s">
        <v>28</v>
      </c>
      <c r="K224" s="5">
        <f t="shared" si="3"/>
        <v>121.73343</v>
      </c>
    </row>
    <row r="225" ht="50" customHeight="1" spans="2:11">
      <c r="B225" s="10" t="s">
        <v>131</v>
      </c>
      <c r="C225" s="11" t="s">
        <v>132</v>
      </c>
      <c r="D225" s="10" t="s">
        <v>27</v>
      </c>
      <c r="E225" s="10" t="s">
        <v>36</v>
      </c>
      <c r="F225" s="4">
        <v>2</v>
      </c>
      <c r="G225" s="12">
        <v>121.73343</v>
      </c>
      <c r="H225" s="13">
        <v>270</v>
      </c>
      <c r="I225" s="10" t="s">
        <v>15</v>
      </c>
      <c r="J225" s="11" t="s">
        <v>28</v>
      </c>
      <c r="K225" s="5">
        <f t="shared" si="3"/>
        <v>243.46686</v>
      </c>
    </row>
    <row r="226" ht="50" customHeight="1" spans="2:11">
      <c r="B226" s="10" t="s">
        <v>133</v>
      </c>
      <c r="C226" s="11" t="s">
        <v>134</v>
      </c>
      <c r="D226" s="10" t="s">
        <v>27</v>
      </c>
      <c r="E226" s="10" t="s">
        <v>14</v>
      </c>
      <c r="F226" s="4">
        <v>7</v>
      </c>
      <c r="G226" s="12">
        <v>94.6781</v>
      </c>
      <c r="H226" s="13">
        <v>210</v>
      </c>
      <c r="I226" s="10" t="s">
        <v>15</v>
      </c>
      <c r="J226" s="11" t="s">
        <v>28</v>
      </c>
      <c r="K226" s="5">
        <f t="shared" si="3"/>
        <v>662.7467</v>
      </c>
    </row>
    <row r="227" ht="50" customHeight="1" spans="2:11">
      <c r="B227" s="10" t="s">
        <v>133</v>
      </c>
      <c r="C227" s="11" t="s">
        <v>134</v>
      </c>
      <c r="D227" s="10" t="s">
        <v>27</v>
      </c>
      <c r="E227" s="10" t="s">
        <v>17</v>
      </c>
      <c r="F227" s="4">
        <v>37</v>
      </c>
      <c r="G227" s="12">
        <v>94.6781</v>
      </c>
      <c r="H227" s="13">
        <v>210</v>
      </c>
      <c r="I227" s="10" t="s">
        <v>15</v>
      </c>
      <c r="J227" s="11" t="s">
        <v>28</v>
      </c>
      <c r="K227" s="5">
        <f t="shared" si="3"/>
        <v>3503.0897</v>
      </c>
    </row>
    <row r="228" ht="50" customHeight="1" spans="2:11">
      <c r="B228" s="10" t="s">
        <v>133</v>
      </c>
      <c r="C228" s="11" t="s">
        <v>134</v>
      </c>
      <c r="D228" s="10" t="s">
        <v>27</v>
      </c>
      <c r="E228" s="10" t="s">
        <v>18</v>
      </c>
      <c r="F228" s="4">
        <v>16</v>
      </c>
      <c r="G228" s="12">
        <v>94.6781</v>
      </c>
      <c r="H228" s="13">
        <v>210</v>
      </c>
      <c r="I228" s="10" t="s">
        <v>15</v>
      </c>
      <c r="J228" s="11" t="s">
        <v>28</v>
      </c>
      <c r="K228" s="5">
        <f t="shared" si="3"/>
        <v>1514.8496</v>
      </c>
    </row>
    <row r="229" ht="50" customHeight="1" spans="2:11">
      <c r="B229" s="10" t="s">
        <v>133</v>
      </c>
      <c r="C229" s="11" t="s">
        <v>134</v>
      </c>
      <c r="D229" s="10" t="s">
        <v>27</v>
      </c>
      <c r="E229" s="10" t="s">
        <v>19</v>
      </c>
      <c r="F229" s="4">
        <v>5</v>
      </c>
      <c r="G229" s="12">
        <v>94.6781</v>
      </c>
      <c r="H229" s="13">
        <v>210</v>
      </c>
      <c r="I229" s="10" t="s">
        <v>15</v>
      </c>
      <c r="J229" s="11" t="s">
        <v>28</v>
      </c>
      <c r="K229" s="5">
        <f t="shared" si="3"/>
        <v>473.3905</v>
      </c>
    </row>
    <row r="230" ht="50" customHeight="1" spans="2:11">
      <c r="B230" s="10" t="s">
        <v>133</v>
      </c>
      <c r="C230" s="11" t="s">
        <v>134</v>
      </c>
      <c r="D230" s="10" t="s">
        <v>27</v>
      </c>
      <c r="E230" s="10" t="s">
        <v>20</v>
      </c>
      <c r="F230" s="4">
        <v>11</v>
      </c>
      <c r="G230" s="12">
        <v>94.6781</v>
      </c>
      <c r="H230" s="13">
        <v>210</v>
      </c>
      <c r="I230" s="10" t="s">
        <v>15</v>
      </c>
      <c r="J230" s="11" t="s">
        <v>28</v>
      </c>
      <c r="K230" s="5">
        <f t="shared" si="3"/>
        <v>1041.4591</v>
      </c>
    </row>
    <row r="231" ht="50" customHeight="1" spans="2:11">
      <c r="B231" s="10" t="s">
        <v>133</v>
      </c>
      <c r="C231" s="11" t="s">
        <v>134</v>
      </c>
      <c r="D231" s="10" t="s">
        <v>27</v>
      </c>
      <c r="E231" s="10" t="s">
        <v>36</v>
      </c>
      <c r="F231" s="4">
        <v>10</v>
      </c>
      <c r="G231" s="12">
        <v>94.6781</v>
      </c>
      <c r="H231" s="13">
        <v>210</v>
      </c>
      <c r="I231" s="10" t="s">
        <v>15</v>
      </c>
      <c r="J231" s="11" t="s">
        <v>28</v>
      </c>
      <c r="K231" s="5">
        <f t="shared" si="3"/>
        <v>946.781</v>
      </c>
    </row>
    <row r="232" ht="50" customHeight="1" spans="2:11">
      <c r="B232" s="10" t="s">
        <v>133</v>
      </c>
      <c r="C232" s="11" t="s">
        <v>134</v>
      </c>
      <c r="D232" s="10" t="s">
        <v>27</v>
      </c>
      <c r="E232" s="10" t="s">
        <v>14</v>
      </c>
      <c r="F232" s="4">
        <v>8</v>
      </c>
      <c r="G232" s="12">
        <v>94.6781</v>
      </c>
      <c r="H232" s="13">
        <v>210</v>
      </c>
      <c r="I232" s="10" t="s">
        <v>15</v>
      </c>
      <c r="J232" s="11" t="s">
        <v>28</v>
      </c>
      <c r="K232" s="5">
        <f t="shared" si="3"/>
        <v>757.4248</v>
      </c>
    </row>
    <row r="233" ht="50" customHeight="1" spans="2:11">
      <c r="B233" s="10" t="s">
        <v>133</v>
      </c>
      <c r="C233" s="11" t="s">
        <v>134</v>
      </c>
      <c r="D233" s="10" t="s">
        <v>27</v>
      </c>
      <c r="E233" s="10" t="s">
        <v>18</v>
      </c>
      <c r="F233" s="4">
        <v>16</v>
      </c>
      <c r="G233" s="12">
        <v>94.6781</v>
      </c>
      <c r="H233" s="13">
        <v>210</v>
      </c>
      <c r="I233" s="10" t="s">
        <v>15</v>
      </c>
      <c r="J233" s="11" t="s">
        <v>28</v>
      </c>
      <c r="K233" s="5">
        <f t="shared" si="3"/>
        <v>1514.8496</v>
      </c>
    </row>
    <row r="234" ht="50" customHeight="1" spans="2:11">
      <c r="B234" s="10" t="s">
        <v>133</v>
      </c>
      <c r="C234" s="11" t="s">
        <v>134</v>
      </c>
      <c r="D234" s="10" t="s">
        <v>27</v>
      </c>
      <c r="E234" s="10" t="s">
        <v>20</v>
      </c>
      <c r="F234" s="4">
        <v>1</v>
      </c>
      <c r="G234" s="12">
        <v>94.6781</v>
      </c>
      <c r="H234" s="13">
        <v>210</v>
      </c>
      <c r="I234" s="10" t="s">
        <v>15</v>
      </c>
      <c r="J234" s="11" t="s">
        <v>28</v>
      </c>
      <c r="K234" s="5">
        <f t="shared" si="3"/>
        <v>94.6781</v>
      </c>
    </row>
    <row r="235" ht="50" customHeight="1" spans="2:11">
      <c r="B235" s="10" t="s">
        <v>135</v>
      </c>
      <c r="C235" s="11" t="s">
        <v>136</v>
      </c>
      <c r="D235" s="10" t="s">
        <v>27</v>
      </c>
      <c r="E235" s="10" t="s">
        <v>14</v>
      </c>
      <c r="F235" s="4">
        <v>6</v>
      </c>
      <c r="G235" s="12">
        <v>94.6781</v>
      </c>
      <c r="H235" s="13">
        <v>210</v>
      </c>
      <c r="I235" s="10" t="s">
        <v>15</v>
      </c>
      <c r="J235" s="11" t="s">
        <v>28</v>
      </c>
      <c r="K235" s="5">
        <f t="shared" si="3"/>
        <v>568.0686</v>
      </c>
    </row>
    <row r="236" ht="50" customHeight="1" spans="2:11">
      <c r="B236" s="10" t="s">
        <v>135</v>
      </c>
      <c r="C236" s="11" t="s">
        <v>136</v>
      </c>
      <c r="D236" s="10" t="s">
        <v>27</v>
      </c>
      <c r="E236" s="10" t="s">
        <v>17</v>
      </c>
      <c r="F236" s="4">
        <v>14</v>
      </c>
      <c r="G236" s="12">
        <v>94.6781</v>
      </c>
      <c r="H236" s="13">
        <v>210</v>
      </c>
      <c r="I236" s="10" t="s">
        <v>15</v>
      </c>
      <c r="J236" s="11" t="s">
        <v>28</v>
      </c>
      <c r="K236" s="5">
        <f t="shared" si="3"/>
        <v>1325.4934</v>
      </c>
    </row>
    <row r="237" ht="50" customHeight="1" spans="2:11">
      <c r="B237" s="10" t="s">
        <v>135</v>
      </c>
      <c r="C237" s="11" t="s">
        <v>136</v>
      </c>
      <c r="D237" s="10" t="s">
        <v>27</v>
      </c>
      <c r="E237" s="10" t="s">
        <v>18</v>
      </c>
      <c r="F237" s="4">
        <v>20</v>
      </c>
      <c r="G237" s="12">
        <v>94.6781</v>
      </c>
      <c r="H237" s="13">
        <v>210</v>
      </c>
      <c r="I237" s="10" t="s">
        <v>15</v>
      </c>
      <c r="J237" s="11" t="s">
        <v>28</v>
      </c>
      <c r="K237" s="5">
        <f t="shared" si="3"/>
        <v>1893.562</v>
      </c>
    </row>
    <row r="238" ht="50" customHeight="1" spans="2:11">
      <c r="B238" s="10" t="s">
        <v>135</v>
      </c>
      <c r="C238" s="11" t="s">
        <v>136</v>
      </c>
      <c r="D238" s="10" t="s">
        <v>27</v>
      </c>
      <c r="E238" s="10" t="s">
        <v>19</v>
      </c>
      <c r="F238" s="4">
        <v>15</v>
      </c>
      <c r="G238" s="12">
        <v>94.6781</v>
      </c>
      <c r="H238" s="13">
        <v>210</v>
      </c>
      <c r="I238" s="10" t="s">
        <v>15</v>
      </c>
      <c r="J238" s="11" t="s">
        <v>28</v>
      </c>
      <c r="K238" s="5">
        <f t="shared" si="3"/>
        <v>1420.1715</v>
      </c>
    </row>
    <row r="239" ht="50" customHeight="1" spans="2:11">
      <c r="B239" s="10" t="s">
        <v>135</v>
      </c>
      <c r="C239" s="11" t="s">
        <v>136</v>
      </c>
      <c r="D239" s="10" t="s">
        <v>27</v>
      </c>
      <c r="E239" s="10" t="s">
        <v>20</v>
      </c>
      <c r="F239" s="4">
        <v>15</v>
      </c>
      <c r="G239" s="12">
        <v>94.6781</v>
      </c>
      <c r="H239" s="13">
        <v>210</v>
      </c>
      <c r="I239" s="10" t="s">
        <v>15</v>
      </c>
      <c r="J239" s="11" t="s">
        <v>28</v>
      </c>
      <c r="K239" s="5">
        <f t="shared" si="3"/>
        <v>1420.1715</v>
      </c>
    </row>
    <row r="240" ht="50" customHeight="1" spans="2:11">
      <c r="B240" s="10" t="s">
        <v>135</v>
      </c>
      <c r="C240" s="11" t="s">
        <v>136</v>
      </c>
      <c r="D240" s="10" t="s">
        <v>27</v>
      </c>
      <c r="E240" s="10" t="s">
        <v>36</v>
      </c>
      <c r="F240" s="4">
        <v>8</v>
      </c>
      <c r="G240" s="12">
        <v>94.6781</v>
      </c>
      <c r="H240" s="13">
        <v>210</v>
      </c>
      <c r="I240" s="10" t="s">
        <v>15</v>
      </c>
      <c r="J240" s="11" t="s">
        <v>28</v>
      </c>
      <c r="K240" s="5">
        <f t="shared" si="3"/>
        <v>757.4248</v>
      </c>
    </row>
    <row r="241" ht="50" customHeight="1" spans="2:11">
      <c r="B241" s="10" t="s">
        <v>135</v>
      </c>
      <c r="C241" s="11" t="s">
        <v>136</v>
      </c>
      <c r="D241" s="10" t="s">
        <v>27</v>
      </c>
      <c r="E241" s="10" t="s">
        <v>14</v>
      </c>
      <c r="F241" s="4">
        <v>16</v>
      </c>
      <c r="G241" s="12">
        <v>94.6781</v>
      </c>
      <c r="H241" s="13">
        <v>210</v>
      </c>
      <c r="I241" s="10" t="s">
        <v>15</v>
      </c>
      <c r="J241" s="11" t="s">
        <v>28</v>
      </c>
      <c r="K241" s="5">
        <f t="shared" si="3"/>
        <v>1514.8496</v>
      </c>
    </row>
    <row r="242" ht="50" customHeight="1" spans="2:11">
      <c r="B242" s="10" t="s">
        <v>135</v>
      </c>
      <c r="C242" s="11" t="s">
        <v>136</v>
      </c>
      <c r="D242" s="10" t="s">
        <v>27</v>
      </c>
      <c r="E242" s="10" t="s">
        <v>17</v>
      </c>
      <c r="F242" s="4">
        <v>9</v>
      </c>
      <c r="G242" s="12">
        <v>94.6781</v>
      </c>
      <c r="H242" s="13">
        <v>210</v>
      </c>
      <c r="I242" s="10" t="s">
        <v>15</v>
      </c>
      <c r="J242" s="11" t="s">
        <v>28</v>
      </c>
      <c r="K242" s="5">
        <f t="shared" si="3"/>
        <v>852.1029</v>
      </c>
    </row>
    <row r="243" ht="50" customHeight="1" spans="2:11">
      <c r="B243" s="10" t="s">
        <v>135</v>
      </c>
      <c r="C243" s="11" t="s">
        <v>136</v>
      </c>
      <c r="D243" s="10" t="s">
        <v>27</v>
      </c>
      <c r="E243" s="10" t="s">
        <v>18</v>
      </c>
      <c r="F243" s="4">
        <v>8</v>
      </c>
      <c r="G243" s="12">
        <v>94.6781</v>
      </c>
      <c r="H243" s="13">
        <v>210</v>
      </c>
      <c r="I243" s="10" t="s">
        <v>15</v>
      </c>
      <c r="J243" s="11" t="s">
        <v>28</v>
      </c>
      <c r="K243" s="5">
        <f t="shared" si="3"/>
        <v>757.4248</v>
      </c>
    </row>
    <row r="244" ht="50" customHeight="1" spans="2:11">
      <c r="B244" s="10" t="s">
        <v>137</v>
      </c>
      <c r="C244" s="11" t="s">
        <v>138</v>
      </c>
      <c r="D244" s="10" t="s">
        <v>139</v>
      </c>
      <c r="E244" s="10" t="s">
        <v>18</v>
      </c>
      <c r="F244" s="4">
        <v>1</v>
      </c>
      <c r="G244" s="12">
        <v>110.46124</v>
      </c>
      <c r="H244" s="13">
        <v>245</v>
      </c>
      <c r="I244" s="10" t="s">
        <v>15</v>
      </c>
      <c r="J244" s="11" t="s">
        <v>140</v>
      </c>
      <c r="K244" s="5">
        <f t="shared" si="3"/>
        <v>110.46124</v>
      </c>
    </row>
    <row r="245" ht="50" customHeight="1" spans="2:11">
      <c r="B245" s="10" t="s">
        <v>137</v>
      </c>
      <c r="C245" s="11" t="s">
        <v>138</v>
      </c>
      <c r="D245" s="10" t="s">
        <v>139</v>
      </c>
      <c r="E245" s="10" t="s">
        <v>19</v>
      </c>
      <c r="F245" s="4">
        <v>2</v>
      </c>
      <c r="G245" s="12">
        <v>110.46124</v>
      </c>
      <c r="H245" s="13">
        <v>245</v>
      </c>
      <c r="I245" s="10" t="s">
        <v>15</v>
      </c>
      <c r="J245" s="11" t="s">
        <v>140</v>
      </c>
      <c r="K245" s="5">
        <f t="shared" si="3"/>
        <v>220.92248</v>
      </c>
    </row>
    <row r="246" ht="50" customHeight="1" spans="2:11">
      <c r="B246" s="10" t="s">
        <v>137</v>
      </c>
      <c r="C246" s="11" t="s">
        <v>138</v>
      </c>
      <c r="D246" s="10" t="s">
        <v>139</v>
      </c>
      <c r="E246" s="10" t="s">
        <v>36</v>
      </c>
      <c r="F246" s="4">
        <v>2</v>
      </c>
      <c r="G246" s="12">
        <v>110.46124</v>
      </c>
      <c r="H246" s="13">
        <v>245</v>
      </c>
      <c r="I246" s="10" t="s">
        <v>15</v>
      </c>
      <c r="J246" s="11" t="s">
        <v>140</v>
      </c>
      <c r="K246" s="5">
        <f t="shared" si="3"/>
        <v>220.92248</v>
      </c>
    </row>
    <row r="247" ht="50" customHeight="1" spans="2:11">
      <c r="B247" s="10" t="s">
        <v>137</v>
      </c>
      <c r="C247" s="11" t="s">
        <v>138</v>
      </c>
      <c r="D247" s="10" t="s">
        <v>139</v>
      </c>
      <c r="E247" s="10" t="s">
        <v>18</v>
      </c>
      <c r="F247" s="4">
        <v>4</v>
      </c>
      <c r="G247" s="12">
        <v>110.46124</v>
      </c>
      <c r="H247" s="13">
        <v>245</v>
      </c>
      <c r="I247" s="10" t="s">
        <v>15</v>
      </c>
      <c r="J247" s="11" t="s">
        <v>140</v>
      </c>
      <c r="K247" s="5">
        <f t="shared" si="3"/>
        <v>441.84496</v>
      </c>
    </row>
    <row r="248" ht="50" customHeight="1" spans="2:11">
      <c r="B248" s="10" t="s">
        <v>137</v>
      </c>
      <c r="C248" s="11" t="s">
        <v>138</v>
      </c>
      <c r="D248" s="10" t="s">
        <v>139</v>
      </c>
      <c r="E248" s="10" t="s">
        <v>19</v>
      </c>
      <c r="F248" s="4">
        <v>5</v>
      </c>
      <c r="G248" s="12">
        <v>110.46124</v>
      </c>
      <c r="H248" s="13">
        <v>245</v>
      </c>
      <c r="I248" s="10" t="s">
        <v>15</v>
      </c>
      <c r="J248" s="11" t="s">
        <v>140</v>
      </c>
      <c r="K248" s="5">
        <f t="shared" si="3"/>
        <v>552.3062</v>
      </c>
    </row>
    <row r="249" ht="50" customHeight="1" spans="2:11">
      <c r="B249" s="10" t="s">
        <v>137</v>
      </c>
      <c r="C249" s="11" t="s">
        <v>138</v>
      </c>
      <c r="D249" s="10" t="s">
        <v>139</v>
      </c>
      <c r="E249" s="10" t="s">
        <v>20</v>
      </c>
      <c r="F249" s="4">
        <v>8</v>
      </c>
      <c r="G249" s="12">
        <v>110.46124</v>
      </c>
      <c r="H249" s="13">
        <v>245</v>
      </c>
      <c r="I249" s="10" t="s">
        <v>15</v>
      </c>
      <c r="J249" s="11" t="s">
        <v>140</v>
      </c>
      <c r="K249" s="5">
        <f t="shared" si="3"/>
        <v>883.68992</v>
      </c>
    </row>
    <row r="250" ht="50" customHeight="1" spans="2:11">
      <c r="B250" s="10" t="s">
        <v>137</v>
      </c>
      <c r="C250" s="11" t="s">
        <v>138</v>
      </c>
      <c r="D250" s="10" t="s">
        <v>139</v>
      </c>
      <c r="E250" s="10" t="s">
        <v>36</v>
      </c>
      <c r="F250" s="4">
        <v>10</v>
      </c>
      <c r="G250" s="12">
        <v>110.46124</v>
      </c>
      <c r="H250" s="13">
        <v>245</v>
      </c>
      <c r="I250" s="10" t="s">
        <v>15</v>
      </c>
      <c r="J250" s="11" t="s">
        <v>140</v>
      </c>
      <c r="K250" s="5">
        <f t="shared" si="3"/>
        <v>1104.6124</v>
      </c>
    </row>
    <row r="251" ht="50" customHeight="1" spans="2:11">
      <c r="B251" s="10" t="s">
        <v>141</v>
      </c>
      <c r="C251" s="11" t="s">
        <v>142</v>
      </c>
      <c r="D251" s="10" t="s">
        <v>27</v>
      </c>
      <c r="E251" s="10" t="s">
        <v>60</v>
      </c>
      <c r="F251" s="4">
        <v>1</v>
      </c>
      <c r="G251" s="12">
        <v>103.7</v>
      </c>
      <c r="H251" s="13">
        <v>230</v>
      </c>
      <c r="I251" s="10" t="s">
        <v>15</v>
      </c>
      <c r="J251" s="11" t="s">
        <v>28</v>
      </c>
      <c r="K251" s="5">
        <f t="shared" si="3"/>
        <v>103.7</v>
      </c>
    </row>
    <row r="252" ht="50" customHeight="1" spans="2:11">
      <c r="B252" s="10" t="s">
        <v>141</v>
      </c>
      <c r="C252" s="11" t="s">
        <v>142</v>
      </c>
      <c r="D252" s="10" t="s">
        <v>27</v>
      </c>
      <c r="E252" s="10" t="s">
        <v>59</v>
      </c>
      <c r="F252" s="4">
        <v>1</v>
      </c>
      <c r="G252" s="12">
        <v>103.7</v>
      </c>
      <c r="H252" s="13">
        <v>230</v>
      </c>
      <c r="I252" s="10" t="s">
        <v>15</v>
      </c>
      <c r="J252" s="11" t="s">
        <v>28</v>
      </c>
      <c r="K252" s="5">
        <f t="shared" si="3"/>
        <v>103.7</v>
      </c>
    </row>
    <row r="253" ht="50" customHeight="1" spans="2:11">
      <c r="B253" s="10" t="s">
        <v>143</v>
      </c>
      <c r="C253" s="11" t="s">
        <v>144</v>
      </c>
      <c r="D253" s="10" t="s">
        <v>27</v>
      </c>
      <c r="E253" s="10" t="s">
        <v>14</v>
      </c>
      <c r="F253" s="4">
        <v>1</v>
      </c>
      <c r="G253" s="12">
        <v>110.46124</v>
      </c>
      <c r="H253" s="13">
        <v>245</v>
      </c>
      <c r="I253" s="10" t="s">
        <v>15</v>
      </c>
      <c r="J253" s="11" t="s">
        <v>28</v>
      </c>
      <c r="K253" s="5">
        <f t="shared" si="3"/>
        <v>110.46124</v>
      </c>
    </row>
    <row r="254" ht="50" customHeight="1" spans="2:11">
      <c r="B254" s="10" t="s">
        <v>143</v>
      </c>
      <c r="C254" s="11" t="s">
        <v>144</v>
      </c>
      <c r="D254" s="10" t="s">
        <v>27</v>
      </c>
      <c r="E254" s="10" t="s">
        <v>17</v>
      </c>
      <c r="F254" s="4">
        <v>1</v>
      </c>
      <c r="G254" s="12">
        <v>110.46124</v>
      </c>
      <c r="H254" s="13">
        <v>245</v>
      </c>
      <c r="I254" s="10" t="s">
        <v>15</v>
      </c>
      <c r="J254" s="11" t="s">
        <v>28</v>
      </c>
      <c r="K254" s="5">
        <f t="shared" si="3"/>
        <v>110.46124</v>
      </c>
    </row>
    <row r="255" ht="50" customHeight="1" spans="2:11">
      <c r="B255" s="10" t="s">
        <v>143</v>
      </c>
      <c r="C255" s="11" t="s">
        <v>144</v>
      </c>
      <c r="D255" s="10" t="s">
        <v>27</v>
      </c>
      <c r="E255" s="10" t="s">
        <v>18</v>
      </c>
      <c r="F255" s="4">
        <v>2</v>
      </c>
      <c r="G255" s="12">
        <v>110.46124</v>
      </c>
      <c r="H255" s="13">
        <v>245</v>
      </c>
      <c r="I255" s="10" t="s">
        <v>15</v>
      </c>
      <c r="J255" s="11" t="s">
        <v>28</v>
      </c>
      <c r="K255" s="5">
        <f t="shared" si="3"/>
        <v>220.92248</v>
      </c>
    </row>
    <row r="256" ht="50" customHeight="1" spans="2:11">
      <c r="B256" s="10" t="s">
        <v>143</v>
      </c>
      <c r="C256" s="11" t="s">
        <v>144</v>
      </c>
      <c r="D256" s="10" t="s">
        <v>27</v>
      </c>
      <c r="E256" s="10" t="s">
        <v>20</v>
      </c>
      <c r="F256" s="4">
        <v>2</v>
      </c>
      <c r="G256" s="12">
        <v>110.46124</v>
      </c>
      <c r="H256" s="13">
        <v>245</v>
      </c>
      <c r="I256" s="10" t="s">
        <v>15</v>
      </c>
      <c r="J256" s="11" t="s">
        <v>28</v>
      </c>
      <c r="K256" s="5">
        <f t="shared" si="3"/>
        <v>220.92248</v>
      </c>
    </row>
    <row r="257" ht="50" customHeight="1" spans="2:11">
      <c r="B257" s="10" t="s">
        <v>143</v>
      </c>
      <c r="C257" s="11" t="s">
        <v>144</v>
      </c>
      <c r="D257" s="10" t="s">
        <v>27</v>
      </c>
      <c r="E257" s="10" t="s">
        <v>36</v>
      </c>
      <c r="F257" s="4">
        <v>1</v>
      </c>
      <c r="G257" s="12">
        <v>110.46124</v>
      </c>
      <c r="H257" s="13">
        <v>245</v>
      </c>
      <c r="I257" s="10" t="s">
        <v>15</v>
      </c>
      <c r="J257" s="11" t="s">
        <v>28</v>
      </c>
      <c r="K257" s="5">
        <f t="shared" si="3"/>
        <v>110.46124</v>
      </c>
    </row>
    <row r="258" ht="50" customHeight="1" spans="2:11">
      <c r="B258" s="10" t="s">
        <v>145</v>
      </c>
      <c r="C258" s="11" t="s">
        <v>146</v>
      </c>
      <c r="D258" s="10" t="s">
        <v>127</v>
      </c>
      <c r="E258" s="10" t="s">
        <v>36</v>
      </c>
      <c r="F258" s="4">
        <v>2</v>
      </c>
      <c r="G258" s="12">
        <v>103.7</v>
      </c>
      <c r="H258" s="13">
        <v>230</v>
      </c>
      <c r="I258" s="10" t="s">
        <v>15</v>
      </c>
      <c r="J258" s="11" t="s">
        <v>128</v>
      </c>
      <c r="K258" s="5">
        <f t="shared" si="3"/>
        <v>207.4</v>
      </c>
    </row>
    <row r="259" ht="50" customHeight="1" spans="2:11">
      <c r="B259" s="10" t="s">
        <v>145</v>
      </c>
      <c r="C259" s="11" t="s">
        <v>146</v>
      </c>
      <c r="D259" s="10" t="s">
        <v>127</v>
      </c>
      <c r="E259" s="10" t="s">
        <v>58</v>
      </c>
      <c r="F259" s="4">
        <v>4</v>
      </c>
      <c r="G259" s="12">
        <v>103.7</v>
      </c>
      <c r="H259" s="13">
        <v>230</v>
      </c>
      <c r="I259" s="10" t="s">
        <v>15</v>
      </c>
      <c r="J259" s="11" t="s">
        <v>128</v>
      </c>
      <c r="K259" s="5">
        <f t="shared" ref="K259:K322" si="4">F259*G259</f>
        <v>414.8</v>
      </c>
    </row>
    <row r="260" ht="50" customHeight="1" spans="2:11">
      <c r="B260" s="10" t="s">
        <v>145</v>
      </c>
      <c r="C260" s="11" t="s">
        <v>146</v>
      </c>
      <c r="D260" s="10" t="s">
        <v>127</v>
      </c>
      <c r="E260" s="10" t="s">
        <v>59</v>
      </c>
      <c r="F260" s="4">
        <v>1</v>
      </c>
      <c r="G260" s="12">
        <v>103.7</v>
      </c>
      <c r="H260" s="13">
        <v>230</v>
      </c>
      <c r="I260" s="10" t="s">
        <v>15</v>
      </c>
      <c r="J260" s="11" t="s">
        <v>128</v>
      </c>
      <c r="K260" s="5">
        <f t="shared" si="4"/>
        <v>103.7</v>
      </c>
    </row>
    <row r="261" ht="50" customHeight="1" spans="2:11">
      <c r="B261" s="10" t="s">
        <v>145</v>
      </c>
      <c r="C261" s="11" t="s">
        <v>146</v>
      </c>
      <c r="D261" s="10" t="s">
        <v>127</v>
      </c>
      <c r="E261" s="10" t="s">
        <v>60</v>
      </c>
      <c r="F261" s="4">
        <v>8</v>
      </c>
      <c r="G261" s="12">
        <v>103.7</v>
      </c>
      <c r="H261" s="13">
        <v>230</v>
      </c>
      <c r="I261" s="10" t="s">
        <v>15</v>
      </c>
      <c r="J261" s="11" t="s">
        <v>128</v>
      </c>
      <c r="K261" s="5">
        <f t="shared" si="4"/>
        <v>829.6</v>
      </c>
    </row>
    <row r="262" ht="50" customHeight="1" spans="2:11">
      <c r="B262" s="10" t="s">
        <v>145</v>
      </c>
      <c r="C262" s="11" t="s">
        <v>146</v>
      </c>
      <c r="D262" s="10" t="s">
        <v>127</v>
      </c>
      <c r="E262" s="10" t="s">
        <v>55</v>
      </c>
      <c r="F262" s="4">
        <v>4</v>
      </c>
      <c r="G262" s="12">
        <v>103.7</v>
      </c>
      <c r="H262" s="13">
        <v>230</v>
      </c>
      <c r="I262" s="10" t="s">
        <v>15</v>
      </c>
      <c r="J262" s="11" t="s">
        <v>128</v>
      </c>
      <c r="K262" s="5">
        <f t="shared" si="4"/>
        <v>414.8</v>
      </c>
    </row>
    <row r="263" ht="50" customHeight="1" spans="2:11">
      <c r="B263" s="10" t="s">
        <v>145</v>
      </c>
      <c r="C263" s="11" t="s">
        <v>146</v>
      </c>
      <c r="D263" s="10" t="s">
        <v>127</v>
      </c>
      <c r="E263" s="10" t="s">
        <v>55</v>
      </c>
      <c r="F263" s="4">
        <v>5</v>
      </c>
      <c r="G263" s="12">
        <v>103.7</v>
      </c>
      <c r="H263" s="13">
        <v>230</v>
      </c>
      <c r="I263" s="10" t="s">
        <v>15</v>
      </c>
      <c r="J263" s="11" t="s">
        <v>128</v>
      </c>
      <c r="K263" s="5">
        <f t="shared" si="4"/>
        <v>518.5</v>
      </c>
    </row>
    <row r="264" ht="50" customHeight="1" spans="2:11">
      <c r="B264" s="10" t="s">
        <v>145</v>
      </c>
      <c r="C264" s="11" t="s">
        <v>146</v>
      </c>
      <c r="D264" s="10" t="s">
        <v>127</v>
      </c>
      <c r="E264" s="10" t="s">
        <v>36</v>
      </c>
      <c r="F264" s="4">
        <v>5</v>
      </c>
      <c r="G264" s="12">
        <v>103.7</v>
      </c>
      <c r="H264" s="13">
        <v>230</v>
      </c>
      <c r="I264" s="10" t="s">
        <v>15</v>
      </c>
      <c r="J264" s="11" t="s">
        <v>128</v>
      </c>
      <c r="K264" s="5">
        <f t="shared" si="4"/>
        <v>518.5</v>
      </c>
    </row>
    <row r="265" ht="50" customHeight="1" spans="2:11">
      <c r="B265" s="10" t="s">
        <v>145</v>
      </c>
      <c r="C265" s="11" t="s">
        <v>146</v>
      </c>
      <c r="D265" s="10" t="s">
        <v>127</v>
      </c>
      <c r="E265" s="10" t="s">
        <v>36</v>
      </c>
      <c r="F265" s="4">
        <v>7</v>
      </c>
      <c r="G265" s="12">
        <v>103.7</v>
      </c>
      <c r="H265" s="13">
        <v>230</v>
      </c>
      <c r="I265" s="10" t="s">
        <v>15</v>
      </c>
      <c r="J265" s="11" t="s">
        <v>128</v>
      </c>
      <c r="K265" s="5">
        <f t="shared" si="4"/>
        <v>725.9</v>
      </c>
    </row>
    <row r="266" ht="50" customHeight="1" spans="2:11">
      <c r="B266" s="10" t="s">
        <v>145</v>
      </c>
      <c r="C266" s="11" t="s">
        <v>146</v>
      </c>
      <c r="D266" s="10" t="s">
        <v>127</v>
      </c>
      <c r="E266" s="10" t="s">
        <v>57</v>
      </c>
      <c r="F266" s="4">
        <v>3</v>
      </c>
      <c r="G266" s="12">
        <v>103.7</v>
      </c>
      <c r="H266" s="13">
        <v>230</v>
      </c>
      <c r="I266" s="10" t="s">
        <v>15</v>
      </c>
      <c r="J266" s="11" t="s">
        <v>128</v>
      </c>
      <c r="K266" s="5">
        <f t="shared" si="4"/>
        <v>311.1</v>
      </c>
    </row>
    <row r="267" ht="50" customHeight="1" spans="2:11">
      <c r="B267" s="10" t="s">
        <v>145</v>
      </c>
      <c r="C267" s="11" t="s">
        <v>146</v>
      </c>
      <c r="D267" s="10" t="s">
        <v>127</v>
      </c>
      <c r="E267" s="10" t="s">
        <v>58</v>
      </c>
      <c r="F267" s="4">
        <v>7</v>
      </c>
      <c r="G267" s="12">
        <v>103.7</v>
      </c>
      <c r="H267" s="13">
        <v>230</v>
      </c>
      <c r="I267" s="10" t="s">
        <v>15</v>
      </c>
      <c r="J267" s="11" t="s">
        <v>128</v>
      </c>
      <c r="K267" s="5">
        <f t="shared" si="4"/>
        <v>725.9</v>
      </c>
    </row>
    <row r="268" ht="50" customHeight="1" spans="2:11">
      <c r="B268" s="10" t="s">
        <v>145</v>
      </c>
      <c r="C268" s="11" t="s">
        <v>146</v>
      </c>
      <c r="D268" s="10" t="s">
        <v>127</v>
      </c>
      <c r="E268" s="10" t="s">
        <v>58</v>
      </c>
      <c r="F268" s="4">
        <v>7</v>
      </c>
      <c r="G268" s="12">
        <v>103.7</v>
      </c>
      <c r="H268" s="13">
        <v>230</v>
      </c>
      <c r="I268" s="10" t="s">
        <v>15</v>
      </c>
      <c r="J268" s="11" t="s">
        <v>128</v>
      </c>
      <c r="K268" s="5">
        <f t="shared" si="4"/>
        <v>725.9</v>
      </c>
    </row>
    <row r="269" ht="50" customHeight="1" spans="2:11">
      <c r="B269" s="10" t="s">
        <v>145</v>
      </c>
      <c r="C269" s="11" t="s">
        <v>146</v>
      </c>
      <c r="D269" s="10" t="s">
        <v>127</v>
      </c>
      <c r="E269" s="10" t="s">
        <v>59</v>
      </c>
      <c r="F269" s="4">
        <v>7</v>
      </c>
      <c r="G269" s="12">
        <v>103.7</v>
      </c>
      <c r="H269" s="13">
        <v>230</v>
      </c>
      <c r="I269" s="10" t="s">
        <v>15</v>
      </c>
      <c r="J269" s="11" t="s">
        <v>128</v>
      </c>
      <c r="K269" s="5">
        <f t="shared" si="4"/>
        <v>725.9</v>
      </c>
    </row>
    <row r="270" ht="50" customHeight="1" spans="2:11">
      <c r="B270" s="10" t="s">
        <v>145</v>
      </c>
      <c r="C270" s="11" t="s">
        <v>146</v>
      </c>
      <c r="D270" s="10" t="s">
        <v>127</v>
      </c>
      <c r="E270" s="10" t="s">
        <v>59</v>
      </c>
      <c r="F270" s="4">
        <v>5</v>
      </c>
      <c r="G270" s="12">
        <v>103.7</v>
      </c>
      <c r="H270" s="13">
        <v>230</v>
      </c>
      <c r="I270" s="10" t="s">
        <v>15</v>
      </c>
      <c r="J270" s="11" t="s">
        <v>128</v>
      </c>
      <c r="K270" s="5">
        <f t="shared" si="4"/>
        <v>518.5</v>
      </c>
    </row>
    <row r="271" ht="50" customHeight="1" spans="2:11">
      <c r="B271" s="10" t="s">
        <v>147</v>
      </c>
      <c r="C271" s="11" t="s">
        <v>148</v>
      </c>
      <c r="D271" s="10" t="s">
        <v>127</v>
      </c>
      <c r="E271" s="10" t="s">
        <v>60</v>
      </c>
      <c r="F271" s="4">
        <v>5</v>
      </c>
      <c r="G271" s="12">
        <v>103.7</v>
      </c>
      <c r="H271" s="13">
        <v>230</v>
      </c>
      <c r="I271" s="10" t="s">
        <v>15</v>
      </c>
      <c r="J271" s="11" t="s">
        <v>128</v>
      </c>
      <c r="K271" s="5">
        <f t="shared" si="4"/>
        <v>518.5</v>
      </c>
    </row>
    <row r="272" ht="50" customHeight="1" spans="2:11">
      <c r="B272" s="10" t="s">
        <v>147</v>
      </c>
      <c r="C272" s="11" t="s">
        <v>148</v>
      </c>
      <c r="D272" s="10" t="s">
        <v>127</v>
      </c>
      <c r="E272" s="10" t="s">
        <v>55</v>
      </c>
      <c r="F272" s="4">
        <v>1</v>
      </c>
      <c r="G272" s="12">
        <v>103.7</v>
      </c>
      <c r="H272" s="13">
        <v>230</v>
      </c>
      <c r="I272" s="10" t="s">
        <v>15</v>
      </c>
      <c r="J272" s="11" t="s">
        <v>128</v>
      </c>
      <c r="K272" s="5">
        <f t="shared" si="4"/>
        <v>103.7</v>
      </c>
    </row>
    <row r="273" ht="50" customHeight="1" spans="2:11">
      <c r="B273" s="10" t="s">
        <v>147</v>
      </c>
      <c r="C273" s="11" t="s">
        <v>148</v>
      </c>
      <c r="D273" s="10" t="s">
        <v>127</v>
      </c>
      <c r="E273" s="10" t="s">
        <v>36</v>
      </c>
      <c r="F273" s="4">
        <v>4</v>
      </c>
      <c r="G273" s="12">
        <v>103.7</v>
      </c>
      <c r="H273" s="13">
        <v>230</v>
      </c>
      <c r="I273" s="10" t="s">
        <v>15</v>
      </c>
      <c r="J273" s="11" t="s">
        <v>128</v>
      </c>
      <c r="K273" s="5">
        <f t="shared" si="4"/>
        <v>414.8</v>
      </c>
    </row>
    <row r="274" ht="50" customHeight="1" spans="2:11">
      <c r="B274" s="10" t="s">
        <v>147</v>
      </c>
      <c r="C274" s="11" t="s">
        <v>148</v>
      </c>
      <c r="D274" s="10" t="s">
        <v>127</v>
      </c>
      <c r="E274" s="10" t="s">
        <v>58</v>
      </c>
      <c r="F274" s="4">
        <v>5</v>
      </c>
      <c r="G274" s="12">
        <v>103.7</v>
      </c>
      <c r="H274" s="13">
        <v>230</v>
      </c>
      <c r="I274" s="10" t="s">
        <v>15</v>
      </c>
      <c r="J274" s="11" t="s">
        <v>128</v>
      </c>
      <c r="K274" s="5">
        <f t="shared" si="4"/>
        <v>518.5</v>
      </c>
    </row>
    <row r="275" ht="50" customHeight="1" spans="2:11">
      <c r="B275" s="10" t="s">
        <v>147</v>
      </c>
      <c r="C275" s="11" t="s">
        <v>148</v>
      </c>
      <c r="D275" s="10" t="s">
        <v>127</v>
      </c>
      <c r="E275" s="10" t="s">
        <v>59</v>
      </c>
      <c r="F275" s="4">
        <v>5</v>
      </c>
      <c r="G275" s="12">
        <v>103.7</v>
      </c>
      <c r="H275" s="13">
        <v>230</v>
      </c>
      <c r="I275" s="10" t="s">
        <v>15</v>
      </c>
      <c r="J275" s="11" t="s">
        <v>128</v>
      </c>
      <c r="K275" s="5">
        <f t="shared" si="4"/>
        <v>518.5</v>
      </c>
    </row>
    <row r="276" ht="50" customHeight="1" spans="2:11">
      <c r="B276" s="10" t="s">
        <v>147</v>
      </c>
      <c r="C276" s="11" t="s">
        <v>148</v>
      </c>
      <c r="D276" s="10" t="s">
        <v>127</v>
      </c>
      <c r="E276" s="10" t="s">
        <v>55</v>
      </c>
      <c r="F276" s="4">
        <v>6</v>
      </c>
      <c r="G276" s="12">
        <v>103.7</v>
      </c>
      <c r="H276" s="13">
        <v>230</v>
      </c>
      <c r="I276" s="10" t="s">
        <v>15</v>
      </c>
      <c r="J276" s="11" t="s">
        <v>128</v>
      </c>
      <c r="K276" s="5">
        <f t="shared" si="4"/>
        <v>622.2</v>
      </c>
    </row>
    <row r="277" ht="50" customHeight="1" spans="2:11">
      <c r="B277" s="10" t="s">
        <v>147</v>
      </c>
      <c r="C277" s="11" t="s">
        <v>148</v>
      </c>
      <c r="D277" s="10" t="s">
        <v>127</v>
      </c>
      <c r="E277" s="10" t="s">
        <v>57</v>
      </c>
      <c r="F277" s="4">
        <v>1</v>
      </c>
      <c r="G277" s="12">
        <v>103.7</v>
      </c>
      <c r="H277" s="13">
        <v>230</v>
      </c>
      <c r="I277" s="10" t="s">
        <v>15</v>
      </c>
      <c r="J277" s="11" t="s">
        <v>128</v>
      </c>
      <c r="K277" s="5">
        <f t="shared" si="4"/>
        <v>103.7</v>
      </c>
    </row>
    <row r="278" ht="50" customHeight="1" spans="2:11">
      <c r="B278" s="10" t="s">
        <v>149</v>
      </c>
      <c r="C278" s="11" t="s">
        <v>150</v>
      </c>
      <c r="D278" s="10" t="s">
        <v>151</v>
      </c>
      <c r="E278" s="10" t="s">
        <v>14</v>
      </c>
      <c r="F278" s="4">
        <v>1</v>
      </c>
      <c r="G278" s="12">
        <v>110.46124</v>
      </c>
      <c r="H278" s="13">
        <v>245</v>
      </c>
      <c r="I278" s="10" t="s">
        <v>15</v>
      </c>
      <c r="J278" s="11" t="s">
        <v>152</v>
      </c>
      <c r="K278" s="5">
        <f t="shared" si="4"/>
        <v>110.46124</v>
      </c>
    </row>
    <row r="279" ht="50" customHeight="1" spans="2:11">
      <c r="B279" s="10" t="s">
        <v>149</v>
      </c>
      <c r="C279" s="11" t="s">
        <v>150</v>
      </c>
      <c r="D279" s="10" t="s">
        <v>151</v>
      </c>
      <c r="E279" s="10" t="s">
        <v>17</v>
      </c>
      <c r="F279" s="4">
        <v>4</v>
      </c>
      <c r="G279" s="12">
        <v>110.46124</v>
      </c>
      <c r="H279" s="13">
        <v>245</v>
      </c>
      <c r="I279" s="10" t="s">
        <v>15</v>
      </c>
      <c r="J279" s="11" t="s">
        <v>152</v>
      </c>
      <c r="K279" s="5">
        <f t="shared" si="4"/>
        <v>441.84496</v>
      </c>
    </row>
    <row r="280" ht="50" customHeight="1" spans="2:11">
      <c r="B280" s="10" t="s">
        <v>149</v>
      </c>
      <c r="C280" s="11" t="s">
        <v>150</v>
      </c>
      <c r="D280" s="10" t="s">
        <v>151</v>
      </c>
      <c r="E280" s="10" t="s">
        <v>18</v>
      </c>
      <c r="F280" s="4">
        <v>3</v>
      </c>
      <c r="G280" s="12">
        <v>110.46124</v>
      </c>
      <c r="H280" s="13">
        <v>245</v>
      </c>
      <c r="I280" s="10" t="s">
        <v>15</v>
      </c>
      <c r="J280" s="11" t="s">
        <v>152</v>
      </c>
      <c r="K280" s="5">
        <f t="shared" si="4"/>
        <v>331.38372</v>
      </c>
    </row>
    <row r="281" ht="50" customHeight="1" spans="2:11">
      <c r="B281" s="10" t="s">
        <v>149</v>
      </c>
      <c r="C281" s="11" t="s">
        <v>150</v>
      </c>
      <c r="D281" s="10" t="s">
        <v>151</v>
      </c>
      <c r="E281" s="10" t="s">
        <v>20</v>
      </c>
      <c r="F281" s="4">
        <v>3</v>
      </c>
      <c r="G281" s="12">
        <v>110.46124</v>
      </c>
      <c r="H281" s="13">
        <v>245</v>
      </c>
      <c r="I281" s="10" t="s">
        <v>15</v>
      </c>
      <c r="J281" s="11" t="s">
        <v>152</v>
      </c>
      <c r="K281" s="5">
        <f t="shared" si="4"/>
        <v>331.38372</v>
      </c>
    </row>
    <row r="282" ht="50" customHeight="1" spans="2:11">
      <c r="B282" s="10" t="s">
        <v>149</v>
      </c>
      <c r="C282" s="11" t="s">
        <v>150</v>
      </c>
      <c r="D282" s="10" t="s">
        <v>151</v>
      </c>
      <c r="E282" s="10" t="s">
        <v>19</v>
      </c>
      <c r="F282" s="4">
        <v>2</v>
      </c>
      <c r="G282" s="12">
        <v>110.46124</v>
      </c>
      <c r="H282" s="13">
        <v>245</v>
      </c>
      <c r="I282" s="10" t="s">
        <v>15</v>
      </c>
      <c r="J282" s="11" t="s">
        <v>152</v>
      </c>
      <c r="K282" s="5">
        <f t="shared" si="4"/>
        <v>220.92248</v>
      </c>
    </row>
    <row r="283" ht="50" customHeight="1" spans="2:11">
      <c r="B283" s="10" t="s">
        <v>153</v>
      </c>
      <c r="C283" s="11" t="s">
        <v>154</v>
      </c>
      <c r="D283" s="10" t="s">
        <v>27</v>
      </c>
      <c r="E283" s="10" t="s">
        <v>14</v>
      </c>
      <c r="F283" s="4">
        <v>6</v>
      </c>
      <c r="G283" s="12">
        <v>117.22248</v>
      </c>
      <c r="H283" s="13">
        <v>260</v>
      </c>
      <c r="I283" s="10" t="s">
        <v>15</v>
      </c>
      <c r="J283" s="11" t="s">
        <v>28</v>
      </c>
      <c r="K283" s="5">
        <f t="shared" si="4"/>
        <v>703.33488</v>
      </c>
    </row>
    <row r="284" ht="50" customHeight="1" spans="2:11">
      <c r="B284" s="10" t="s">
        <v>153</v>
      </c>
      <c r="C284" s="11" t="s">
        <v>154</v>
      </c>
      <c r="D284" s="10" t="s">
        <v>27</v>
      </c>
      <c r="E284" s="10" t="s">
        <v>17</v>
      </c>
      <c r="F284" s="4">
        <v>7</v>
      </c>
      <c r="G284" s="12">
        <v>117.22248</v>
      </c>
      <c r="H284" s="13">
        <v>260</v>
      </c>
      <c r="I284" s="10" t="s">
        <v>15</v>
      </c>
      <c r="J284" s="11" t="s">
        <v>28</v>
      </c>
      <c r="K284" s="5">
        <f t="shared" si="4"/>
        <v>820.55736</v>
      </c>
    </row>
    <row r="285" ht="50" customHeight="1" spans="2:11">
      <c r="B285" s="10" t="s">
        <v>153</v>
      </c>
      <c r="C285" s="11" t="s">
        <v>154</v>
      </c>
      <c r="D285" s="10" t="s">
        <v>27</v>
      </c>
      <c r="E285" s="10" t="s">
        <v>18</v>
      </c>
      <c r="F285" s="4">
        <v>9</v>
      </c>
      <c r="G285" s="12">
        <v>117.22248</v>
      </c>
      <c r="H285" s="13">
        <v>260</v>
      </c>
      <c r="I285" s="10" t="s">
        <v>15</v>
      </c>
      <c r="J285" s="11" t="s">
        <v>28</v>
      </c>
      <c r="K285" s="5">
        <f t="shared" si="4"/>
        <v>1055.00232</v>
      </c>
    </row>
    <row r="286" ht="50" customHeight="1" spans="2:11">
      <c r="B286" s="10" t="s">
        <v>153</v>
      </c>
      <c r="C286" s="11" t="s">
        <v>154</v>
      </c>
      <c r="D286" s="10" t="s">
        <v>27</v>
      </c>
      <c r="E286" s="10" t="s">
        <v>19</v>
      </c>
      <c r="F286" s="4">
        <v>8</v>
      </c>
      <c r="G286" s="12">
        <v>117.22248</v>
      </c>
      <c r="H286" s="13">
        <v>260</v>
      </c>
      <c r="I286" s="10" t="s">
        <v>15</v>
      </c>
      <c r="J286" s="11" t="s">
        <v>28</v>
      </c>
      <c r="K286" s="5">
        <f t="shared" si="4"/>
        <v>937.77984</v>
      </c>
    </row>
    <row r="287" ht="50" customHeight="1" spans="2:11">
      <c r="B287" s="10" t="s">
        <v>153</v>
      </c>
      <c r="C287" s="11" t="s">
        <v>154</v>
      </c>
      <c r="D287" s="10" t="s">
        <v>27</v>
      </c>
      <c r="E287" s="10" t="s">
        <v>20</v>
      </c>
      <c r="F287" s="4">
        <v>6</v>
      </c>
      <c r="G287" s="12">
        <v>117.22248</v>
      </c>
      <c r="H287" s="13">
        <v>260</v>
      </c>
      <c r="I287" s="10" t="s">
        <v>15</v>
      </c>
      <c r="J287" s="11" t="s">
        <v>28</v>
      </c>
      <c r="K287" s="5">
        <f t="shared" si="4"/>
        <v>703.33488</v>
      </c>
    </row>
    <row r="288" ht="50" customHeight="1" spans="2:11">
      <c r="B288" s="10" t="s">
        <v>153</v>
      </c>
      <c r="C288" s="11" t="s">
        <v>154</v>
      </c>
      <c r="D288" s="10" t="s">
        <v>27</v>
      </c>
      <c r="E288" s="10" t="s">
        <v>36</v>
      </c>
      <c r="F288" s="4">
        <v>8</v>
      </c>
      <c r="G288" s="12">
        <v>117.22248</v>
      </c>
      <c r="H288" s="13">
        <v>260</v>
      </c>
      <c r="I288" s="10" t="s">
        <v>15</v>
      </c>
      <c r="J288" s="11" t="s">
        <v>28</v>
      </c>
      <c r="K288" s="5">
        <f t="shared" si="4"/>
        <v>937.77984</v>
      </c>
    </row>
    <row r="289" ht="50" customHeight="1" spans="2:11">
      <c r="B289" s="10" t="s">
        <v>153</v>
      </c>
      <c r="C289" s="11" t="s">
        <v>154</v>
      </c>
      <c r="D289" s="10" t="s">
        <v>27</v>
      </c>
      <c r="E289" s="10" t="s">
        <v>14</v>
      </c>
      <c r="F289" s="4">
        <v>4</v>
      </c>
      <c r="G289" s="12">
        <v>117.22248</v>
      </c>
      <c r="H289" s="13">
        <v>260</v>
      </c>
      <c r="I289" s="10" t="s">
        <v>15</v>
      </c>
      <c r="J289" s="11" t="s">
        <v>28</v>
      </c>
      <c r="K289" s="5">
        <f t="shared" si="4"/>
        <v>468.88992</v>
      </c>
    </row>
    <row r="290" ht="50" customHeight="1" spans="2:11">
      <c r="B290" s="10" t="s">
        <v>153</v>
      </c>
      <c r="C290" s="11" t="s">
        <v>154</v>
      </c>
      <c r="D290" s="10" t="s">
        <v>27</v>
      </c>
      <c r="E290" s="10" t="s">
        <v>17</v>
      </c>
      <c r="F290" s="4">
        <v>7</v>
      </c>
      <c r="G290" s="12">
        <v>117.22248</v>
      </c>
      <c r="H290" s="13">
        <v>260</v>
      </c>
      <c r="I290" s="10" t="s">
        <v>15</v>
      </c>
      <c r="J290" s="11" t="s">
        <v>28</v>
      </c>
      <c r="K290" s="5">
        <f t="shared" si="4"/>
        <v>820.55736</v>
      </c>
    </row>
    <row r="291" ht="50" customHeight="1" spans="2:11">
      <c r="B291" s="10" t="s">
        <v>153</v>
      </c>
      <c r="C291" s="11" t="s">
        <v>154</v>
      </c>
      <c r="D291" s="10" t="s">
        <v>27</v>
      </c>
      <c r="E291" s="10" t="s">
        <v>18</v>
      </c>
      <c r="F291" s="4">
        <v>12</v>
      </c>
      <c r="G291" s="12">
        <v>117.22248</v>
      </c>
      <c r="H291" s="13">
        <v>260</v>
      </c>
      <c r="I291" s="10" t="s">
        <v>15</v>
      </c>
      <c r="J291" s="11" t="s">
        <v>28</v>
      </c>
      <c r="K291" s="5">
        <f t="shared" si="4"/>
        <v>1406.66976</v>
      </c>
    </row>
    <row r="292" ht="50" customHeight="1" spans="2:11">
      <c r="B292" s="10" t="s">
        <v>153</v>
      </c>
      <c r="C292" s="11" t="s">
        <v>154</v>
      </c>
      <c r="D292" s="10" t="s">
        <v>27</v>
      </c>
      <c r="E292" s="10" t="s">
        <v>19</v>
      </c>
      <c r="F292" s="4">
        <v>7</v>
      </c>
      <c r="G292" s="12">
        <v>117.22248</v>
      </c>
      <c r="H292" s="13">
        <v>260</v>
      </c>
      <c r="I292" s="10" t="s">
        <v>15</v>
      </c>
      <c r="J292" s="11" t="s">
        <v>28</v>
      </c>
      <c r="K292" s="5">
        <f t="shared" si="4"/>
        <v>820.55736</v>
      </c>
    </row>
    <row r="293" ht="50" customHeight="1" spans="2:11">
      <c r="B293" s="10" t="s">
        <v>153</v>
      </c>
      <c r="C293" s="11" t="s">
        <v>154</v>
      </c>
      <c r="D293" s="10" t="s">
        <v>27</v>
      </c>
      <c r="E293" s="10" t="s">
        <v>20</v>
      </c>
      <c r="F293" s="4">
        <v>12</v>
      </c>
      <c r="G293" s="12">
        <v>117.22248</v>
      </c>
      <c r="H293" s="13">
        <v>260</v>
      </c>
      <c r="I293" s="10" t="s">
        <v>15</v>
      </c>
      <c r="J293" s="11" t="s">
        <v>28</v>
      </c>
      <c r="K293" s="5">
        <f t="shared" si="4"/>
        <v>1406.66976</v>
      </c>
    </row>
    <row r="294" ht="50" customHeight="1" spans="2:11">
      <c r="B294" s="10" t="s">
        <v>153</v>
      </c>
      <c r="C294" s="11" t="s">
        <v>154</v>
      </c>
      <c r="D294" s="10" t="s">
        <v>27</v>
      </c>
      <c r="E294" s="10" t="s">
        <v>36</v>
      </c>
      <c r="F294" s="4">
        <v>5</v>
      </c>
      <c r="G294" s="12">
        <v>117.22248</v>
      </c>
      <c r="H294" s="13">
        <v>260</v>
      </c>
      <c r="I294" s="10" t="s">
        <v>15</v>
      </c>
      <c r="J294" s="11" t="s">
        <v>28</v>
      </c>
      <c r="K294" s="5">
        <f t="shared" si="4"/>
        <v>586.1124</v>
      </c>
    </row>
    <row r="295" ht="50" customHeight="1" spans="2:11">
      <c r="B295" s="10" t="s">
        <v>155</v>
      </c>
      <c r="C295" s="11" t="s">
        <v>156</v>
      </c>
      <c r="D295" s="10" t="s">
        <v>27</v>
      </c>
      <c r="E295" s="10" t="s">
        <v>14</v>
      </c>
      <c r="F295" s="4">
        <v>2</v>
      </c>
      <c r="G295" s="12">
        <v>112.7219</v>
      </c>
      <c r="H295" s="13">
        <v>250</v>
      </c>
      <c r="I295" s="10" t="s">
        <v>15</v>
      </c>
      <c r="J295" s="11" t="s">
        <v>28</v>
      </c>
      <c r="K295" s="5">
        <f t="shared" si="4"/>
        <v>225.4438</v>
      </c>
    </row>
    <row r="296" ht="50" customHeight="1" spans="2:11">
      <c r="B296" s="10" t="s">
        <v>155</v>
      </c>
      <c r="C296" s="11" t="s">
        <v>156</v>
      </c>
      <c r="D296" s="10" t="s">
        <v>27</v>
      </c>
      <c r="E296" s="10" t="s">
        <v>17</v>
      </c>
      <c r="F296" s="4">
        <v>5</v>
      </c>
      <c r="G296" s="12">
        <v>112.7219</v>
      </c>
      <c r="H296" s="13">
        <v>250</v>
      </c>
      <c r="I296" s="10" t="s">
        <v>15</v>
      </c>
      <c r="J296" s="11" t="s">
        <v>28</v>
      </c>
      <c r="K296" s="5">
        <f t="shared" si="4"/>
        <v>563.6095</v>
      </c>
    </row>
    <row r="297" ht="50" customHeight="1" spans="2:11">
      <c r="B297" s="10" t="s">
        <v>155</v>
      </c>
      <c r="C297" s="11" t="s">
        <v>156</v>
      </c>
      <c r="D297" s="10" t="s">
        <v>27</v>
      </c>
      <c r="E297" s="10" t="s">
        <v>18</v>
      </c>
      <c r="F297" s="4">
        <v>11</v>
      </c>
      <c r="G297" s="12">
        <v>112.7219</v>
      </c>
      <c r="H297" s="13">
        <v>250</v>
      </c>
      <c r="I297" s="10" t="s">
        <v>15</v>
      </c>
      <c r="J297" s="11" t="s">
        <v>28</v>
      </c>
      <c r="K297" s="5">
        <f t="shared" si="4"/>
        <v>1239.9409</v>
      </c>
    </row>
    <row r="298" ht="50" customHeight="1" spans="2:11">
      <c r="B298" s="10" t="s">
        <v>155</v>
      </c>
      <c r="C298" s="11" t="s">
        <v>156</v>
      </c>
      <c r="D298" s="10" t="s">
        <v>27</v>
      </c>
      <c r="E298" s="10" t="s">
        <v>19</v>
      </c>
      <c r="F298" s="4">
        <v>7</v>
      </c>
      <c r="G298" s="12">
        <v>112.7219</v>
      </c>
      <c r="H298" s="13">
        <v>250</v>
      </c>
      <c r="I298" s="10" t="s">
        <v>15</v>
      </c>
      <c r="J298" s="11" t="s">
        <v>28</v>
      </c>
      <c r="K298" s="5">
        <f t="shared" si="4"/>
        <v>789.0533</v>
      </c>
    </row>
    <row r="299" ht="50" customHeight="1" spans="2:11">
      <c r="B299" s="10" t="s">
        <v>155</v>
      </c>
      <c r="C299" s="11" t="s">
        <v>156</v>
      </c>
      <c r="D299" s="10" t="s">
        <v>27</v>
      </c>
      <c r="E299" s="10" t="s">
        <v>20</v>
      </c>
      <c r="F299" s="4">
        <v>8</v>
      </c>
      <c r="G299" s="12">
        <v>112.7219</v>
      </c>
      <c r="H299" s="13">
        <v>250</v>
      </c>
      <c r="I299" s="10" t="s">
        <v>15</v>
      </c>
      <c r="J299" s="11" t="s">
        <v>28</v>
      </c>
      <c r="K299" s="5">
        <f t="shared" si="4"/>
        <v>901.7752</v>
      </c>
    </row>
    <row r="300" ht="50" customHeight="1" spans="2:11">
      <c r="B300" s="10" t="s">
        <v>155</v>
      </c>
      <c r="C300" s="11" t="s">
        <v>156</v>
      </c>
      <c r="D300" s="10" t="s">
        <v>27</v>
      </c>
      <c r="E300" s="10" t="s">
        <v>36</v>
      </c>
      <c r="F300" s="4">
        <v>8</v>
      </c>
      <c r="G300" s="12">
        <v>112.7219</v>
      </c>
      <c r="H300" s="13">
        <v>250</v>
      </c>
      <c r="I300" s="10" t="s">
        <v>15</v>
      </c>
      <c r="J300" s="11" t="s">
        <v>28</v>
      </c>
      <c r="K300" s="5">
        <f t="shared" si="4"/>
        <v>901.7752</v>
      </c>
    </row>
    <row r="301" ht="50" customHeight="1" spans="2:11">
      <c r="B301" s="10" t="s">
        <v>155</v>
      </c>
      <c r="C301" s="11" t="s">
        <v>156</v>
      </c>
      <c r="D301" s="10" t="s">
        <v>27</v>
      </c>
      <c r="E301" s="10" t="s">
        <v>57</v>
      </c>
      <c r="F301" s="4">
        <v>1</v>
      </c>
      <c r="G301" s="12">
        <v>112.7219</v>
      </c>
      <c r="H301" s="13">
        <v>250</v>
      </c>
      <c r="I301" s="10" t="s">
        <v>15</v>
      </c>
      <c r="J301" s="11" t="s">
        <v>28</v>
      </c>
      <c r="K301" s="5">
        <f t="shared" si="4"/>
        <v>112.7219</v>
      </c>
    </row>
    <row r="302" ht="50" customHeight="1" spans="2:11">
      <c r="B302" s="10" t="s">
        <v>157</v>
      </c>
      <c r="C302" s="11" t="s">
        <v>158</v>
      </c>
      <c r="D302" s="10" t="s">
        <v>27</v>
      </c>
      <c r="E302" s="10" t="s">
        <v>60</v>
      </c>
      <c r="F302" s="4">
        <v>10</v>
      </c>
      <c r="G302" s="12">
        <v>89.72124</v>
      </c>
      <c r="H302" s="13">
        <v>199</v>
      </c>
      <c r="I302" s="10" t="s">
        <v>15</v>
      </c>
      <c r="J302" s="11" t="s">
        <v>28</v>
      </c>
      <c r="K302" s="5">
        <f t="shared" si="4"/>
        <v>897.2124</v>
      </c>
    </row>
    <row r="303" ht="50" customHeight="1" spans="2:11">
      <c r="B303" s="10" t="s">
        <v>157</v>
      </c>
      <c r="C303" s="11" t="s">
        <v>158</v>
      </c>
      <c r="D303" s="10" t="s">
        <v>27</v>
      </c>
      <c r="E303" s="10" t="s">
        <v>55</v>
      </c>
      <c r="F303" s="4">
        <v>7</v>
      </c>
      <c r="G303" s="12">
        <v>89.72124</v>
      </c>
      <c r="H303" s="13">
        <v>199</v>
      </c>
      <c r="I303" s="10" t="s">
        <v>15</v>
      </c>
      <c r="J303" s="11" t="s">
        <v>28</v>
      </c>
      <c r="K303" s="5">
        <f t="shared" si="4"/>
        <v>628.04868</v>
      </c>
    </row>
    <row r="304" ht="50" customHeight="1" spans="2:11">
      <c r="B304" s="10" t="s">
        <v>157</v>
      </c>
      <c r="C304" s="11" t="s">
        <v>158</v>
      </c>
      <c r="D304" s="10" t="s">
        <v>27</v>
      </c>
      <c r="E304" s="10" t="s">
        <v>56</v>
      </c>
      <c r="F304" s="4">
        <v>2</v>
      </c>
      <c r="G304" s="12">
        <v>89.72124</v>
      </c>
      <c r="H304" s="13">
        <v>199</v>
      </c>
      <c r="I304" s="10" t="s">
        <v>15</v>
      </c>
      <c r="J304" s="11" t="s">
        <v>28</v>
      </c>
      <c r="K304" s="5">
        <f t="shared" si="4"/>
        <v>179.44248</v>
      </c>
    </row>
    <row r="305" ht="50" customHeight="1" spans="2:11">
      <c r="B305" s="10" t="s">
        <v>157</v>
      </c>
      <c r="C305" s="11" t="s">
        <v>158</v>
      </c>
      <c r="D305" s="10" t="s">
        <v>27</v>
      </c>
      <c r="E305" s="10" t="s">
        <v>36</v>
      </c>
      <c r="F305" s="4">
        <v>6</v>
      </c>
      <c r="G305" s="12">
        <v>89.72124</v>
      </c>
      <c r="H305" s="13">
        <v>199</v>
      </c>
      <c r="I305" s="10" t="s">
        <v>15</v>
      </c>
      <c r="J305" s="11" t="s">
        <v>28</v>
      </c>
      <c r="K305" s="5">
        <f t="shared" si="4"/>
        <v>538.32744</v>
      </c>
    </row>
    <row r="306" ht="50" customHeight="1" spans="2:11">
      <c r="B306" s="10" t="s">
        <v>157</v>
      </c>
      <c r="C306" s="11" t="s">
        <v>158</v>
      </c>
      <c r="D306" s="10" t="s">
        <v>27</v>
      </c>
      <c r="E306" s="10" t="s">
        <v>57</v>
      </c>
      <c r="F306" s="4">
        <v>8</v>
      </c>
      <c r="G306" s="12">
        <v>89.72124</v>
      </c>
      <c r="H306" s="13">
        <v>199</v>
      </c>
      <c r="I306" s="10" t="s">
        <v>15</v>
      </c>
      <c r="J306" s="11" t="s">
        <v>28</v>
      </c>
      <c r="K306" s="5">
        <f t="shared" si="4"/>
        <v>717.76992</v>
      </c>
    </row>
    <row r="307" ht="50" customHeight="1" spans="2:11">
      <c r="B307" s="10" t="s">
        <v>157</v>
      </c>
      <c r="C307" s="11" t="s">
        <v>158</v>
      </c>
      <c r="D307" s="10" t="s">
        <v>27</v>
      </c>
      <c r="E307" s="10" t="s">
        <v>58</v>
      </c>
      <c r="F307" s="4">
        <v>14</v>
      </c>
      <c r="G307" s="12">
        <v>89.72124</v>
      </c>
      <c r="H307" s="13">
        <v>199</v>
      </c>
      <c r="I307" s="10" t="s">
        <v>15</v>
      </c>
      <c r="J307" s="11" t="s">
        <v>28</v>
      </c>
      <c r="K307" s="5">
        <f t="shared" si="4"/>
        <v>1256.09736</v>
      </c>
    </row>
    <row r="308" ht="50" customHeight="1" spans="2:11">
      <c r="B308" s="10" t="s">
        <v>157</v>
      </c>
      <c r="C308" s="11" t="s">
        <v>158</v>
      </c>
      <c r="D308" s="10" t="s">
        <v>27</v>
      </c>
      <c r="E308" s="10" t="s">
        <v>59</v>
      </c>
      <c r="F308" s="4">
        <v>14</v>
      </c>
      <c r="G308" s="12">
        <v>89.72124</v>
      </c>
      <c r="H308" s="13">
        <v>199</v>
      </c>
      <c r="I308" s="10" t="s">
        <v>15</v>
      </c>
      <c r="J308" s="11" t="s">
        <v>28</v>
      </c>
      <c r="K308" s="5">
        <f t="shared" si="4"/>
        <v>1256.09736</v>
      </c>
    </row>
    <row r="309" ht="50" customHeight="1" spans="2:11">
      <c r="B309" s="10" t="s">
        <v>157</v>
      </c>
      <c r="C309" s="11" t="s">
        <v>158</v>
      </c>
      <c r="D309" s="10" t="s">
        <v>27</v>
      </c>
      <c r="E309" s="10" t="s">
        <v>60</v>
      </c>
      <c r="F309" s="4">
        <v>1</v>
      </c>
      <c r="G309" s="12">
        <v>89.72124</v>
      </c>
      <c r="H309" s="13">
        <v>199</v>
      </c>
      <c r="I309" s="10" t="s">
        <v>15</v>
      </c>
      <c r="J309" s="11" t="s">
        <v>28</v>
      </c>
      <c r="K309" s="5">
        <f t="shared" si="4"/>
        <v>89.72124</v>
      </c>
    </row>
    <row r="310" ht="50" customHeight="1" spans="2:11">
      <c r="B310" s="10" t="s">
        <v>157</v>
      </c>
      <c r="C310" s="11" t="s">
        <v>158</v>
      </c>
      <c r="D310" s="10" t="s">
        <v>27</v>
      </c>
      <c r="E310" s="10" t="s">
        <v>55</v>
      </c>
      <c r="F310" s="4">
        <v>1</v>
      </c>
      <c r="G310" s="12">
        <v>89.72124</v>
      </c>
      <c r="H310" s="13">
        <v>199</v>
      </c>
      <c r="I310" s="10" t="s">
        <v>15</v>
      </c>
      <c r="J310" s="11" t="s">
        <v>28</v>
      </c>
      <c r="K310" s="5">
        <f t="shared" si="4"/>
        <v>89.72124</v>
      </c>
    </row>
    <row r="311" ht="50" customHeight="1" spans="2:11">
      <c r="B311" s="10" t="s">
        <v>157</v>
      </c>
      <c r="C311" s="11" t="s">
        <v>158</v>
      </c>
      <c r="D311" s="10" t="s">
        <v>27</v>
      </c>
      <c r="E311" s="10" t="s">
        <v>36</v>
      </c>
      <c r="F311" s="4">
        <v>1</v>
      </c>
      <c r="G311" s="12">
        <v>89.72124</v>
      </c>
      <c r="H311" s="13">
        <v>199</v>
      </c>
      <c r="I311" s="10" t="s">
        <v>15</v>
      </c>
      <c r="J311" s="11" t="s">
        <v>28</v>
      </c>
      <c r="K311" s="5">
        <f t="shared" si="4"/>
        <v>89.72124</v>
      </c>
    </row>
    <row r="312" ht="50" customHeight="1" spans="2:11">
      <c r="B312" s="10" t="s">
        <v>157</v>
      </c>
      <c r="C312" s="11" t="s">
        <v>158</v>
      </c>
      <c r="D312" s="10" t="s">
        <v>27</v>
      </c>
      <c r="E312" s="10" t="s">
        <v>57</v>
      </c>
      <c r="F312" s="4">
        <v>2</v>
      </c>
      <c r="G312" s="12">
        <v>89.72124</v>
      </c>
      <c r="H312" s="13">
        <v>199</v>
      </c>
      <c r="I312" s="10" t="s">
        <v>15</v>
      </c>
      <c r="J312" s="11" t="s">
        <v>28</v>
      </c>
      <c r="K312" s="5">
        <f t="shared" si="4"/>
        <v>179.44248</v>
      </c>
    </row>
    <row r="313" ht="50" customHeight="1" spans="2:11">
      <c r="B313" s="10" t="s">
        <v>157</v>
      </c>
      <c r="C313" s="11" t="s">
        <v>158</v>
      </c>
      <c r="D313" s="10" t="s">
        <v>27</v>
      </c>
      <c r="E313" s="10" t="s">
        <v>58</v>
      </c>
      <c r="F313" s="4">
        <v>2</v>
      </c>
      <c r="G313" s="12">
        <v>89.72124</v>
      </c>
      <c r="H313" s="13">
        <v>199</v>
      </c>
      <c r="I313" s="10" t="s">
        <v>15</v>
      </c>
      <c r="J313" s="11" t="s">
        <v>28</v>
      </c>
      <c r="K313" s="5">
        <f t="shared" si="4"/>
        <v>179.44248</v>
      </c>
    </row>
    <row r="314" ht="50" customHeight="1" spans="2:11">
      <c r="B314" s="10" t="s">
        <v>157</v>
      </c>
      <c r="C314" s="11" t="s">
        <v>158</v>
      </c>
      <c r="D314" s="10" t="s">
        <v>27</v>
      </c>
      <c r="E314" s="10" t="s">
        <v>59</v>
      </c>
      <c r="F314" s="4">
        <v>2</v>
      </c>
      <c r="G314" s="12">
        <v>89.72124</v>
      </c>
      <c r="H314" s="13">
        <v>199</v>
      </c>
      <c r="I314" s="10" t="s">
        <v>15</v>
      </c>
      <c r="J314" s="11" t="s">
        <v>28</v>
      </c>
      <c r="K314" s="5">
        <f t="shared" si="4"/>
        <v>179.44248</v>
      </c>
    </row>
    <row r="315" ht="50" customHeight="1" spans="2:11">
      <c r="B315" s="10" t="s">
        <v>159</v>
      </c>
      <c r="C315" s="11" t="s">
        <v>160</v>
      </c>
      <c r="D315" s="10" t="s">
        <v>27</v>
      </c>
      <c r="E315" s="10" t="s">
        <v>14</v>
      </c>
      <c r="F315" s="4">
        <v>3</v>
      </c>
      <c r="G315" s="12">
        <v>130.75533</v>
      </c>
      <c r="H315" s="13">
        <v>290</v>
      </c>
      <c r="I315" s="10" t="s">
        <v>15</v>
      </c>
      <c r="J315" s="11" t="s">
        <v>28</v>
      </c>
      <c r="K315" s="5">
        <f t="shared" si="4"/>
        <v>392.26599</v>
      </c>
    </row>
    <row r="316" ht="50" customHeight="1" spans="2:11">
      <c r="B316" s="10" t="s">
        <v>159</v>
      </c>
      <c r="C316" s="11" t="s">
        <v>160</v>
      </c>
      <c r="D316" s="10" t="s">
        <v>27</v>
      </c>
      <c r="E316" s="10" t="s">
        <v>14</v>
      </c>
      <c r="F316" s="4">
        <v>1</v>
      </c>
      <c r="G316" s="12">
        <v>130.75533</v>
      </c>
      <c r="H316" s="13">
        <v>290</v>
      </c>
      <c r="I316" s="10" t="s">
        <v>15</v>
      </c>
      <c r="J316" s="11" t="s">
        <v>28</v>
      </c>
      <c r="K316" s="5">
        <f t="shared" si="4"/>
        <v>130.75533</v>
      </c>
    </row>
    <row r="317" ht="50" customHeight="1" spans="2:11">
      <c r="B317" s="10" t="s">
        <v>161</v>
      </c>
      <c r="C317" s="11" t="s">
        <v>162</v>
      </c>
      <c r="D317" s="10" t="s">
        <v>27</v>
      </c>
      <c r="E317" s="10" t="s">
        <v>60</v>
      </c>
      <c r="F317" s="4">
        <v>6</v>
      </c>
      <c r="G317" s="12">
        <v>90.14641</v>
      </c>
      <c r="H317" s="13">
        <v>199.95</v>
      </c>
      <c r="I317" s="10" t="s">
        <v>15</v>
      </c>
      <c r="J317" s="11" t="s">
        <v>28</v>
      </c>
      <c r="K317" s="5">
        <f t="shared" si="4"/>
        <v>540.87846</v>
      </c>
    </row>
    <row r="318" ht="50" customHeight="1" spans="2:11">
      <c r="B318" s="10" t="s">
        <v>161</v>
      </c>
      <c r="C318" s="11" t="s">
        <v>162</v>
      </c>
      <c r="D318" s="10" t="s">
        <v>27</v>
      </c>
      <c r="E318" s="10" t="s">
        <v>55</v>
      </c>
      <c r="F318" s="4">
        <v>3</v>
      </c>
      <c r="G318" s="12">
        <v>90.14641</v>
      </c>
      <c r="H318" s="13">
        <v>199.95</v>
      </c>
      <c r="I318" s="10" t="s">
        <v>15</v>
      </c>
      <c r="J318" s="11" t="s">
        <v>28</v>
      </c>
      <c r="K318" s="5">
        <f t="shared" si="4"/>
        <v>270.43923</v>
      </c>
    </row>
    <row r="319" ht="50" customHeight="1" spans="2:11">
      <c r="B319" s="10" t="s">
        <v>161</v>
      </c>
      <c r="C319" s="11" t="s">
        <v>162</v>
      </c>
      <c r="D319" s="10" t="s">
        <v>27</v>
      </c>
      <c r="E319" s="10" t="s">
        <v>19</v>
      </c>
      <c r="F319" s="4">
        <v>1</v>
      </c>
      <c r="G319" s="12">
        <v>90.14641</v>
      </c>
      <c r="H319" s="13">
        <v>199.95</v>
      </c>
      <c r="I319" s="10" t="s">
        <v>15</v>
      </c>
      <c r="J319" s="11" t="s">
        <v>28</v>
      </c>
      <c r="K319" s="5">
        <f t="shared" si="4"/>
        <v>90.14641</v>
      </c>
    </row>
    <row r="320" ht="50" customHeight="1" spans="2:11">
      <c r="B320" s="10" t="s">
        <v>161</v>
      </c>
      <c r="C320" s="11" t="s">
        <v>162</v>
      </c>
      <c r="D320" s="10" t="s">
        <v>27</v>
      </c>
      <c r="E320" s="10" t="s">
        <v>57</v>
      </c>
      <c r="F320" s="4">
        <v>4</v>
      </c>
      <c r="G320" s="12">
        <v>90.14641</v>
      </c>
      <c r="H320" s="13">
        <v>199.95</v>
      </c>
      <c r="I320" s="10" t="s">
        <v>15</v>
      </c>
      <c r="J320" s="11" t="s">
        <v>28</v>
      </c>
      <c r="K320" s="5">
        <f t="shared" si="4"/>
        <v>360.58564</v>
      </c>
    </row>
    <row r="321" ht="50" customHeight="1" spans="2:11">
      <c r="B321" s="10" t="s">
        <v>161</v>
      </c>
      <c r="C321" s="11" t="s">
        <v>162</v>
      </c>
      <c r="D321" s="10" t="s">
        <v>27</v>
      </c>
      <c r="E321" s="10" t="s">
        <v>58</v>
      </c>
      <c r="F321" s="4">
        <v>4</v>
      </c>
      <c r="G321" s="12">
        <v>90.14641</v>
      </c>
      <c r="H321" s="13">
        <v>199.95</v>
      </c>
      <c r="I321" s="10" t="s">
        <v>15</v>
      </c>
      <c r="J321" s="11" t="s">
        <v>28</v>
      </c>
      <c r="K321" s="5">
        <f t="shared" si="4"/>
        <v>360.58564</v>
      </c>
    </row>
    <row r="322" ht="50" customHeight="1" spans="2:11">
      <c r="B322" s="10" t="s">
        <v>161</v>
      </c>
      <c r="C322" s="11" t="s">
        <v>162</v>
      </c>
      <c r="D322" s="10" t="s">
        <v>27</v>
      </c>
      <c r="E322" s="10" t="s">
        <v>59</v>
      </c>
      <c r="F322" s="4">
        <v>10</v>
      </c>
      <c r="G322" s="12">
        <v>90.14641</v>
      </c>
      <c r="H322" s="13">
        <v>199.95</v>
      </c>
      <c r="I322" s="10" t="s">
        <v>15</v>
      </c>
      <c r="J322" s="11" t="s">
        <v>28</v>
      </c>
      <c r="K322" s="5">
        <f t="shared" si="4"/>
        <v>901.4641</v>
      </c>
    </row>
    <row r="323" ht="50" customHeight="1" spans="2:11">
      <c r="B323" s="10" t="s">
        <v>161</v>
      </c>
      <c r="C323" s="11" t="s">
        <v>162</v>
      </c>
      <c r="D323" s="10" t="s">
        <v>27</v>
      </c>
      <c r="E323" s="10" t="s">
        <v>60</v>
      </c>
      <c r="F323" s="4">
        <v>18</v>
      </c>
      <c r="G323" s="12">
        <v>90.14641</v>
      </c>
      <c r="H323" s="13">
        <v>199.95</v>
      </c>
      <c r="I323" s="10" t="s">
        <v>15</v>
      </c>
      <c r="J323" s="11" t="s">
        <v>28</v>
      </c>
      <c r="K323" s="5">
        <f t="shared" ref="K323:K386" si="5">F323*G323</f>
        <v>1622.63538</v>
      </c>
    </row>
    <row r="324" ht="50" customHeight="1" spans="2:11">
      <c r="B324" s="10" t="s">
        <v>161</v>
      </c>
      <c r="C324" s="11" t="s">
        <v>162</v>
      </c>
      <c r="D324" s="10" t="s">
        <v>27</v>
      </c>
      <c r="E324" s="10" t="s">
        <v>55</v>
      </c>
      <c r="F324" s="4">
        <v>4</v>
      </c>
      <c r="G324" s="12">
        <v>90.14641</v>
      </c>
      <c r="H324" s="13">
        <v>199.95</v>
      </c>
      <c r="I324" s="10" t="s">
        <v>15</v>
      </c>
      <c r="J324" s="11" t="s">
        <v>28</v>
      </c>
      <c r="K324" s="5">
        <f t="shared" si="5"/>
        <v>360.58564</v>
      </c>
    </row>
    <row r="325" ht="50" customHeight="1" spans="2:11">
      <c r="B325" s="10" t="s">
        <v>161</v>
      </c>
      <c r="C325" s="11" t="s">
        <v>162</v>
      </c>
      <c r="D325" s="10" t="s">
        <v>27</v>
      </c>
      <c r="E325" s="10" t="s">
        <v>58</v>
      </c>
      <c r="F325" s="4">
        <v>17</v>
      </c>
      <c r="G325" s="12">
        <v>90.14641</v>
      </c>
      <c r="H325" s="13">
        <v>199.95</v>
      </c>
      <c r="I325" s="10" t="s">
        <v>15</v>
      </c>
      <c r="J325" s="11" t="s">
        <v>28</v>
      </c>
      <c r="K325" s="5">
        <f t="shared" si="5"/>
        <v>1532.48897</v>
      </c>
    </row>
    <row r="326" ht="50" customHeight="1" spans="2:11">
      <c r="B326" s="10" t="s">
        <v>161</v>
      </c>
      <c r="C326" s="11" t="s">
        <v>162</v>
      </c>
      <c r="D326" s="10" t="s">
        <v>27</v>
      </c>
      <c r="E326" s="10" t="s">
        <v>59</v>
      </c>
      <c r="F326" s="4">
        <v>16</v>
      </c>
      <c r="G326" s="12">
        <v>90.14641</v>
      </c>
      <c r="H326" s="13">
        <v>199.95</v>
      </c>
      <c r="I326" s="10" t="s">
        <v>15</v>
      </c>
      <c r="J326" s="11" t="s">
        <v>28</v>
      </c>
      <c r="K326" s="5">
        <f t="shared" si="5"/>
        <v>1442.34256</v>
      </c>
    </row>
    <row r="327" ht="50" customHeight="1" spans="2:11">
      <c r="B327" s="10" t="s">
        <v>163</v>
      </c>
      <c r="C327" s="11" t="s">
        <v>164</v>
      </c>
      <c r="D327" s="10" t="s">
        <v>127</v>
      </c>
      <c r="E327" s="10" t="s">
        <v>14</v>
      </c>
      <c r="F327" s="4">
        <v>8</v>
      </c>
      <c r="G327" s="12">
        <v>121.73343</v>
      </c>
      <c r="H327" s="13">
        <v>270</v>
      </c>
      <c r="I327" s="10" t="s">
        <v>15</v>
      </c>
      <c r="J327" s="11" t="s">
        <v>128</v>
      </c>
      <c r="K327" s="5">
        <f t="shared" si="5"/>
        <v>973.86744</v>
      </c>
    </row>
    <row r="328" ht="50" customHeight="1" spans="2:11">
      <c r="B328" s="10" t="s">
        <v>163</v>
      </c>
      <c r="C328" s="11" t="s">
        <v>164</v>
      </c>
      <c r="D328" s="10" t="s">
        <v>127</v>
      </c>
      <c r="E328" s="10" t="s">
        <v>17</v>
      </c>
      <c r="F328" s="4">
        <v>5</v>
      </c>
      <c r="G328" s="12">
        <v>121.73343</v>
      </c>
      <c r="H328" s="13">
        <v>270</v>
      </c>
      <c r="I328" s="10" t="s">
        <v>15</v>
      </c>
      <c r="J328" s="11" t="s">
        <v>128</v>
      </c>
      <c r="K328" s="5">
        <f t="shared" si="5"/>
        <v>608.66715</v>
      </c>
    </row>
    <row r="329" ht="50" customHeight="1" spans="2:11">
      <c r="B329" s="10" t="s">
        <v>163</v>
      </c>
      <c r="C329" s="11" t="s">
        <v>164</v>
      </c>
      <c r="D329" s="10" t="s">
        <v>127</v>
      </c>
      <c r="E329" s="10" t="s">
        <v>18</v>
      </c>
      <c r="F329" s="4">
        <v>9</v>
      </c>
      <c r="G329" s="12">
        <v>121.73343</v>
      </c>
      <c r="H329" s="13">
        <v>270</v>
      </c>
      <c r="I329" s="10" t="s">
        <v>15</v>
      </c>
      <c r="J329" s="11" t="s">
        <v>128</v>
      </c>
      <c r="K329" s="5">
        <f t="shared" si="5"/>
        <v>1095.60087</v>
      </c>
    </row>
    <row r="330" ht="50" customHeight="1" spans="2:11">
      <c r="B330" s="10" t="s">
        <v>163</v>
      </c>
      <c r="C330" s="11" t="s">
        <v>164</v>
      </c>
      <c r="D330" s="10" t="s">
        <v>127</v>
      </c>
      <c r="E330" s="10" t="s">
        <v>19</v>
      </c>
      <c r="F330" s="4">
        <v>12</v>
      </c>
      <c r="G330" s="12">
        <v>121.73343</v>
      </c>
      <c r="H330" s="13">
        <v>270</v>
      </c>
      <c r="I330" s="10" t="s">
        <v>15</v>
      </c>
      <c r="J330" s="11" t="s">
        <v>128</v>
      </c>
      <c r="K330" s="5">
        <f t="shared" si="5"/>
        <v>1460.80116</v>
      </c>
    </row>
    <row r="331" ht="50" customHeight="1" spans="2:11">
      <c r="B331" s="10" t="s">
        <v>163</v>
      </c>
      <c r="C331" s="11" t="s">
        <v>164</v>
      </c>
      <c r="D331" s="10" t="s">
        <v>127</v>
      </c>
      <c r="E331" s="10" t="s">
        <v>20</v>
      </c>
      <c r="F331" s="4">
        <v>14</v>
      </c>
      <c r="G331" s="12">
        <v>121.73343</v>
      </c>
      <c r="H331" s="13">
        <v>270</v>
      </c>
      <c r="I331" s="10" t="s">
        <v>15</v>
      </c>
      <c r="J331" s="11" t="s">
        <v>128</v>
      </c>
      <c r="K331" s="5">
        <f t="shared" si="5"/>
        <v>1704.26802</v>
      </c>
    </row>
    <row r="332" ht="50" customHeight="1" spans="2:11">
      <c r="B332" s="10" t="s">
        <v>163</v>
      </c>
      <c r="C332" s="11" t="s">
        <v>164</v>
      </c>
      <c r="D332" s="10" t="s">
        <v>127</v>
      </c>
      <c r="E332" s="10" t="s">
        <v>36</v>
      </c>
      <c r="F332" s="4">
        <v>13</v>
      </c>
      <c r="G332" s="12">
        <v>121.73343</v>
      </c>
      <c r="H332" s="13">
        <v>270</v>
      </c>
      <c r="I332" s="10" t="s">
        <v>15</v>
      </c>
      <c r="J332" s="11" t="s">
        <v>128</v>
      </c>
      <c r="K332" s="5">
        <f t="shared" si="5"/>
        <v>1582.53459</v>
      </c>
    </row>
    <row r="333" ht="50" customHeight="1" spans="2:11">
      <c r="B333" s="10" t="s">
        <v>165</v>
      </c>
      <c r="C333" s="11" t="s">
        <v>166</v>
      </c>
      <c r="D333" s="10" t="s">
        <v>27</v>
      </c>
      <c r="E333" s="10" t="s">
        <v>14</v>
      </c>
      <c r="F333" s="4">
        <v>8</v>
      </c>
      <c r="G333" s="12">
        <v>126.24438</v>
      </c>
      <c r="H333" s="13">
        <v>280</v>
      </c>
      <c r="I333" s="10" t="s">
        <v>15</v>
      </c>
      <c r="J333" s="11" t="s">
        <v>28</v>
      </c>
      <c r="K333" s="5">
        <f t="shared" si="5"/>
        <v>1009.95504</v>
      </c>
    </row>
    <row r="334" ht="50" customHeight="1" spans="2:11">
      <c r="B334" s="10" t="s">
        <v>165</v>
      </c>
      <c r="C334" s="11" t="s">
        <v>166</v>
      </c>
      <c r="D334" s="10" t="s">
        <v>27</v>
      </c>
      <c r="E334" s="10" t="s">
        <v>17</v>
      </c>
      <c r="F334" s="4">
        <v>11</v>
      </c>
      <c r="G334" s="12">
        <v>126.24438</v>
      </c>
      <c r="H334" s="13">
        <v>280</v>
      </c>
      <c r="I334" s="10" t="s">
        <v>15</v>
      </c>
      <c r="J334" s="11" t="s">
        <v>28</v>
      </c>
      <c r="K334" s="5">
        <f t="shared" si="5"/>
        <v>1388.68818</v>
      </c>
    </row>
    <row r="335" ht="50" customHeight="1" spans="2:11">
      <c r="B335" s="10" t="s">
        <v>165</v>
      </c>
      <c r="C335" s="11" t="s">
        <v>166</v>
      </c>
      <c r="D335" s="10" t="s">
        <v>27</v>
      </c>
      <c r="E335" s="10" t="s">
        <v>18</v>
      </c>
      <c r="F335" s="4">
        <v>14</v>
      </c>
      <c r="G335" s="12">
        <v>126.24438</v>
      </c>
      <c r="H335" s="13">
        <v>280</v>
      </c>
      <c r="I335" s="10" t="s">
        <v>15</v>
      </c>
      <c r="J335" s="11" t="s">
        <v>28</v>
      </c>
      <c r="K335" s="5">
        <f t="shared" si="5"/>
        <v>1767.42132</v>
      </c>
    </row>
    <row r="336" ht="50" customHeight="1" spans="2:11">
      <c r="B336" s="10" t="s">
        <v>165</v>
      </c>
      <c r="C336" s="11" t="s">
        <v>166</v>
      </c>
      <c r="D336" s="10" t="s">
        <v>27</v>
      </c>
      <c r="E336" s="10" t="s">
        <v>19</v>
      </c>
      <c r="F336" s="4">
        <v>10</v>
      </c>
      <c r="G336" s="12">
        <v>126.24438</v>
      </c>
      <c r="H336" s="13">
        <v>280</v>
      </c>
      <c r="I336" s="10" t="s">
        <v>15</v>
      </c>
      <c r="J336" s="11" t="s">
        <v>28</v>
      </c>
      <c r="K336" s="5">
        <f t="shared" si="5"/>
        <v>1262.4438</v>
      </c>
    </row>
    <row r="337" ht="50" customHeight="1" spans="2:11">
      <c r="B337" s="10" t="s">
        <v>165</v>
      </c>
      <c r="C337" s="11" t="s">
        <v>166</v>
      </c>
      <c r="D337" s="10" t="s">
        <v>27</v>
      </c>
      <c r="E337" s="10" t="s">
        <v>20</v>
      </c>
      <c r="F337" s="4">
        <v>12</v>
      </c>
      <c r="G337" s="12">
        <v>126.24438</v>
      </c>
      <c r="H337" s="13">
        <v>280</v>
      </c>
      <c r="I337" s="10" t="s">
        <v>15</v>
      </c>
      <c r="J337" s="11" t="s">
        <v>28</v>
      </c>
      <c r="K337" s="5">
        <f t="shared" si="5"/>
        <v>1514.93256</v>
      </c>
    </row>
    <row r="338" ht="50" customHeight="1" spans="2:11">
      <c r="B338" s="10" t="s">
        <v>165</v>
      </c>
      <c r="C338" s="11" t="s">
        <v>166</v>
      </c>
      <c r="D338" s="10" t="s">
        <v>27</v>
      </c>
      <c r="E338" s="10" t="s">
        <v>36</v>
      </c>
      <c r="F338" s="4">
        <v>9</v>
      </c>
      <c r="G338" s="12">
        <v>126.24438</v>
      </c>
      <c r="H338" s="13">
        <v>280</v>
      </c>
      <c r="I338" s="10" t="s">
        <v>15</v>
      </c>
      <c r="J338" s="11" t="s">
        <v>28</v>
      </c>
      <c r="K338" s="5">
        <f t="shared" si="5"/>
        <v>1136.19942</v>
      </c>
    </row>
    <row r="339" ht="50" customHeight="1" spans="2:11">
      <c r="B339" s="10" t="s">
        <v>165</v>
      </c>
      <c r="C339" s="11" t="s">
        <v>166</v>
      </c>
      <c r="D339" s="10" t="s">
        <v>27</v>
      </c>
      <c r="E339" s="10" t="s">
        <v>36</v>
      </c>
      <c r="F339" s="4">
        <v>2</v>
      </c>
      <c r="G339" s="12">
        <v>126.24438</v>
      </c>
      <c r="H339" s="13">
        <v>280</v>
      </c>
      <c r="I339" s="10" t="s">
        <v>15</v>
      </c>
      <c r="J339" s="11" t="s">
        <v>28</v>
      </c>
      <c r="K339" s="5">
        <f t="shared" si="5"/>
        <v>252.48876</v>
      </c>
    </row>
    <row r="340" ht="50" customHeight="1" spans="2:11">
      <c r="B340" s="10" t="s">
        <v>167</v>
      </c>
      <c r="C340" s="11" t="s">
        <v>168</v>
      </c>
      <c r="D340" s="10" t="s">
        <v>27</v>
      </c>
      <c r="E340" s="10" t="s">
        <v>14</v>
      </c>
      <c r="F340" s="4">
        <v>8</v>
      </c>
      <c r="G340" s="12">
        <v>99.18905</v>
      </c>
      <c r="H340" s="13">
        <v>220</v>
      </c>
      <c r="I340" s="10" t="s">
        <v>15</v>
      </c>
      <c r="J340" s="11" t="s">
        <v>28</v>
      </c>
      <c r="K340" s="5">
        <f t="shared" si="5"/>
        <v>793.5124</v>
      </c>
    </row>
    <row r="341" ht="50" customHeight="1" spans="2:11">
      <c r="B341" s="10" t="s">
        <v>167</v>
      </c>
      <c r="C341" s="11" t="s">
        <v>168</v>
      </c>
      <c r="D341" s="10" t="s">
        <v>27</v>
      </c>
      <c r="E341" s="10" t="s">
        <v>17</v>
      </c>
      <c r="F341" s="4">
        <v>7</v>
      </c>
      <c r="G341" s="12">
        <v>99.18905</v>
      </c>
      <c r="H341" s="13">
        <v>220</v>
      </c>
      <c r="I341" s="10" t="s">
        <v>15</v>
      </c>
      <c r="J341" s="11" t="s">
        <v>28</v>
      </c>
      <c r="K341" s="5">
        <f t="shared" si="5"/>
        <v>694.32335</v>
      </c>
    </row>
    <row r="342" ht="50" customHeight="1" spans="2:11">
      <c r="B342" s="10" t="s">
        <v>167</v>
      </c>
      <c r="C342" s="11" t="s">
        <v>168</v>
      </c>
      <c r="D342" s="10" t="s">
        <v>27</v>
      </c>
      <c r="E342" s="10" t="s">
        <v>18</v>
      </c>
      <c r="F342" s="4">
        <v>16</v>
      </c>
      <c r="G342" s="12">
        <v>99.18905</v>
      </c>
      <c r="H342" s="13">
        <v>220</v>
      </c>
      <c r="I342" s="10" t="s">
        <v>15</v>
      </c>
      <c r="J342" s="11" t="s">
        <v>28</v>
      </c>
      <c r="K342" s="5">
        <f t="shared" si="5"/>
        <v>1587.0248</v>
      </c>
    </row>
    <row r="343" ht="50" customHeight="1" spans="2:11">
      <c r="B343" s="10" t="s">
        <v>167</v>
      </c>
      <c r="C343" s="11" t="s">
        <v>168</v>
      </c>
      <c r="D343" s="10" t="s">
        <v>27</v>
      </c>
      <c r="E343" s="10" t="s">
        <v>19</v>
      </c>
      <c r="F343" s="4">
        <v>8</v>
      </c>
      <c r="G343" s="12">
        <v>99.18905</v>
      </c>
      <c r="H343" s="13">
        <v>220</v>
      </c>
      <c r="I343" s="10" t="s">
        <v>15</v>
      </c>
      <c r="J343" s="11" t="s">
        <v>28</v>
      </c>
      <c r="K343" s="5">
        <f t="shared" si="5"/>
        <v>793.5124</v>
      </c>
    </row>
    <row r="344" ht="50" customHeight="1" spans="2:11">
      <c r="B344" s="10" t="s">
        <v>167</v>
      </c>
      <c r="C344" s="11" t="s">
        <v>168</v>
      </c>
      <c r="D344" s="10" t="s">
        <v>27</v>
      </c>
      <c r="E344" s="10" t="s">
        <v>20</v>
      </c>
      <c r="F344" s="4">
        <v>16</v>
      </c>
      <c r="G344" s="12">
        <v>99.18905</v>
      </c>
      <c r="H344" s="13">
        <v>220</v>
      </c>
      <c r="I344" s="10" t="s">
        <v>15</v>
      </c>
      <c r="J344" s="11" t="s">
        <v>28</v>
      </c>
      <c r="K344" s="5">
        <f t="shared" si="5"/>
        <v>1587.0248</v>
      </c>
    </row>
    <row r="345" ht="50" customHeight="1" spans="2:11">
      <c r="B345" s="10" t="s">
        <v>167</v>
      </c>
      <c r="C345" s="11" t="s">
        <v>168</v>
      </c>
      <c r="D345" s="10" t="s">
        <v>27</v>
      </c>
      <c r="E345" s="10" t="s">
        <v>36</v>
      </c>
      <c r="F345" s="4">
        <v>9</v>
      </c>
      <c r="G345" s="12">
        <v>99.18905</v>
      </c>
      <c r="H345" s="13">
        <v>220</v>
      </c>
      <c r="I345" s="10" t="s">
        <v>15</v>
      </c>
      <c r="J345" s="11" t="s">
        <v>28</v>
      </c>
      <c r="K345" s="5">
        <f t="shared" si="5"/>
        <v>892.70145</v>
      </c>
    </row>
    <row r="346" ht="50" customHeight="1" spans="2:11">
      <c r="B346" s="10" t="s">
        <v>167</v>
      </c>
      <c r="C346" s="11" t="s">
        <v>168</v>
      </c>
      <c r="D346" s="10" t="s">
        <v>27</v>
      </c>
      <c r="E346" s="10" t="s">
        <v>57</v>
      </c>
      <c r="F346" s="4">
        <v>1</v>
      </c>
      <c r="G346" s="12">
        <v>99.18905</v>
      </c>
      <c r="H346" s="13">
        <v>220</v>
      </c>
      <c r="I346" s="10" t="s">
        <v>15</v>
      </c>
      <c r="J346" s="11" t="s">
        <v>28</v>
      </c>
      <c r="K346" s="5">
        <f t="shared" si="5"/>
        <v>99.18905</v>
      </c>
    </row>
    <row r="347" ht="50" customHeight="1" spans="2:11">
      <c r="B347" s="10" t="s">
        <v>167</v>
      </c>
      <c r="C347" s="11" t="s">
        <v>168</v>
      </c>
      <c r="D347" s="10" t="s">
        <v>27</v>
      </c>
      <c r="E347" s="10" t="s">
        <v>59</v>
      </c>
      <c r="F347" s="4">
        <v>1</v>
      </c>
      <c r="G347" s="12">
        <v>99.18905</v>
      </c>
      <c r="H347" s="13">
        <v>220</v>
      </c>
      <c r="I347" s="10" t="s">
        <v>15</v>
      </c>
      <c r="J347" s="11" t="s">
        <v>28</v>
      </c>
      <c r="K347" s="5">
        <f t="shared" si="5"/>
        <v>99.18905</v>
      </c>
    </row>
    <row r="348" ht="50" customHeight="1" spans="2:11">
      <c r="B348" s="10" t="s">
        <v>169</v>
      </c>
      <c r="C348" s="11" t="s">
        <v>170</v>
      </c>
      <c r="D348" s="10" t="s">
        <v>27</v>
      </c>
      <c r="E348" s="10" t="s">
        <v>60</v>
      </c>
      <c r="F348" s="4">
        <v>6</v>
      </c>
      <c r="G348" s="12">
        <v>87.91686</v>
      </c>
      <c r="H348" s="13">
        <v>195</v>
      </c>
      <c r="I348" s="10" t="s">
        <v>15</v>
      </c>
      <c r="J348" s="11" t="s">
        <v>28</v>
      </c>
      <c r="K348" s="5">
        <f t="shared" si="5"/>
        <v>527.50116</v>
      </c>
    </row>
    <row r="349" ht="50" customHeight="1" spans="2:11">
      <c r="B349" s="10" t="s">
        <v>169</v>
      </c>
      <c r="C349" s="11" t="s">
        <v>170</v>
      </c>
      <c r="D349" s="10" t="s">
        <v>27</v>
      </c>
      <c r="E349" s="10" t="s">
        <v>55</v>
      </c>
      <c r="F349" s="4">
        <v>3</v>
      </c>
      <c r="G349" s="12">
        <v>87.91686</v>
      </c>
      <c r="H349" s="13">
        <v>195</v>
      </c>
      <c r="I349" s="10" t="s">
        <v>15</v>
      </c>
      <c r="J349" s="11" t="s">
        <v>28</v>
      </c>
      <c r="K349" s="5">
        <f t="shared" si="5"/>
        <v>263.75058</v>
      </c>
    </row>
    <row r="350" ht="50" customHeight="1" spans="2:11">
      <c r="B350" s="10" t="s">
        <v>169</v>
      </c>
      <c r="C350" s="11" t="s">
        <v>170</v>
      </c>
      <c r="D350" s="10" t="s">
        <v>27</v>
      </c>
      <c r="E350" s="10" t="s">
        <v>56</v>
      </c>
      <c r="F350" s="4">
        <v>1</v>
      </c>
      <c r="G350" s="12">
        <v>87.91686</v>
      </c>
      <c r="H350" s="13">
        <v>195</v>
      </c>
      <c r="I350" s="10" t="s">
        <v>15</v>
      </c>
      <c r="J350" s="11" t="s">
        <v>28</v>
      </c>
      <c r="K350" s="5">
        <f t="shared" si="5"/>
        <v>87.91686</v>
      </c>
    </row>
    <row r="351" ht="50" customHeight="1" spans="2:11">
      <c r="B351" s="10" t="s">
        <v>169</v>
      </c>
      <c r="C351" s="11" t="s">
        <v>170</v>
      </c>
      <c r="D351" s="10" t="s">
        <v>27</v>
      </c>
      <c r="E351" s="10" t="s">
        <v>36</v>
      </c>
      <c r="F351" s="4">
        <v>1</v>
      </c>
      <c r="G351" s="12">
        <v>87.91686</v>
      </c>
      <c r="H351" s="13">
        <v>195</v>
      </c>
      <c r="I351" s="10" t="s">
        <v>15</v>
      </c>
      <c r="J351" s="11" t="s">
        <v>28</v>
      </c>
      <c r="K351" s="5">
        <f t="shared" si="5"/>
        <v>87.91686</v>
      </c>
    </row>
    <row r="352" ht="50" customHeight="1" spans="2:11">
      <c r="B352" s="10" t="s">
        <v>169</v>
      </c>
      <c r="C352" s="11" t="s">
        <v>170</v>
      </c>
      <c r="D352" s="10" t="s">
        <v>27</v>
      </c>
      <c r="E352" s="10" t="s">
        <v>57</v>
      </c>
      <c r="F352" s="4">
        <v>7</v>
      </c>
      <c r="G352" s="12">
        <v>87.91686</v>
      </c>
      <c r="H352" s="13">
        <v>195</v>
      </c>
      <c r="I352" s="10" t="s">
        <v>15</v>
      </c>
      <c r="J352" s="11" t="s">
        <v>28</v>
      </c>
      <c r="K352" s="5">
        <f t="shared" si="5"/>
        <v>615.41802</v>
      </c>
    </row>
    <row r="353" ht="50" customHeight="1" spans="2:11">
      <c r="B353" s="10" t="s">
        <v>169</v>
      </c>
      <c r="C353" s="11" t="s">
        <v>170</v>
      </c>
      <c r="D353" s="10" t="s">
        <v>27</v>
      </c>
      <c r="E353" s="10" t="s">
        <v>58</v>
      </c>
      <c r="F353" s="4">
        <v>6</v>
      </c>
      <c r="G353" s="12">
        <v>87.91686</v>
      </c>
      <c r="H353" s="13">
        <v>195</v>
      </c>
      <c r="I353" s="10" t="s">
        <v>15</v>
      </c>
      <c r="J353" s="11" t="s">
        <v>28</v>
      </c>
      <c r="K353" s="5">
        <f t="shared" si="5"/>
        <v>527.50116</v>
      </c>
    </row>
    <row r="354" ht="50" customHeight="1" spans="2:11">
      <c r="B354" s="10" t="s">
        <v>169</v>
      </c>
      <c r="C354" s="11" t="s">
        <v>170</v>
      </c>
      <c r="D354" s="10" t="s">
        <v>27</v>
      </c>
      <c r="E354" s="10" t="s">
        <v>59</v>
      </c>
      <c r="F354" s="4">
        <v>11</v>
      </c>
      <c r="G354" s="12">
        <v>87.91686</v>
      </c>
      <c r="H354" s="13">
        <v>195</v>
      </c>
      <c r="I354" s="10" t="s">
        <v>15</v>
      </c>
      <c r="J354" s="11" t="s">
        <v>28</v>
      </c>
      <c r="K354" s="5">
        <f t="shared" si="5"/>
        <v>967.08546</v>
      </c>
    </row>
    <row r="355" ht="50" customHeight="1" spans="2:11">
      <c r="B355" s="10" t="s">
        <v>169</v>
      </c>
      <c r="C355" s="11" t="s">
        <v>170</v>
      </c>
      <c r="D355" s="10" t="s">
        <v>27</v>
      </c>
      <c r="E355" s="10" t="s">
        <v>60</v>
      </c>
      <c r="F355" s="4">
        <v>2</v>
      </c>
      <c r="G355" s="12">
        <v>87.91686</v>
      </c>
      <c r="H355" s="13">
        <v>195</v>
      </c>
      <c r="I355" s="10" t="s">
        <v>15</v>
      </c>
      <c r="J355" s="11" t="s">
        <v>28</v>
      </c>
      <c r="K355" s="5">
        <f t="shared" si="5"/>
        <v>175.83372</v>
      </c>
    </row>
    <row r="356" ht="50" customHeight="1" spans="2:11">
      <c r="B356" s="10" t="s">
        <v>169</v>
      </c>
      <c r="C356" s="11" t="s">
        <v>170</v>
      </c>
      <c r="D356" s="10" t="s">
        <v>27</v>
      </c>
      <c r="E356" s="10" t="s">
        <v>55</v>
      </c>
      <c r="F356" s="4">
        <v>3</v>
      </c>
      <c r="G356" s="12">
        <v>87.91686</v>
      </c>
      <c r="H356" s="13">
        <v>195</v>
      </c>
      <c r="I356" s="10" t="s">
        <v>15</v>
      </c>
      <c r="J356" s="11" t="s">
        <v>28</v>
      </c>
      <c r="K356" s="5">
        <f t="shared" si="5"/>
        <v>263.75058</v>
      </c>
    </row>
    <row r="357" ht="50" customHeight="1" spans="2:11">
      <c r="B357" s="10" t="s">
        <v>169</v>
      </c>
      <c r="C357" s="11" t="s">
        <v>170</v>
      </c>
      <c r="D357" s="10" t="s">
        <v>27</v>
      </c>
      <c r="E357" s="10" t="s">
        <v>36</v>
      </c>
      <c r="F357" s="4">
        <v>2</v>
      </c>
      <c r="G357" s="12">
        <v>87.91686</v>
      </c>
      <c r="H357" s="13">
        <v>195</v>
      </c>
      <c r="I357" s="10" t="s">
        <v>15</v>
      </c>
      <c r="J357" s="11" t="s">
        <v>28</v>
      </c>
      <c r="K357" s="5">
        <f t="shared" si="5"/>
        <v>175.83372</v>
      </c>
    </row>
    <row r="358" ht="50" customHeight="1" spans="2:11">
      <c r="B358" s="10" t="s">
        <v>169</v>
      </c>
      <c r="C358" s="11" t="s">
        <v>170</v>
      </c>
      <c r="D358" s="10" t="s">
        <v>27</v>
      </c>
      <c r="E358" s="10" t="s">
        <v>57</v>
      </c>
      <c r="F358" s="4">
        <v>3</v>
      </c>
      <c r="G358" s="12">
        <v>87.91686</v>
      </c>
      <c r="H358" s="13">
        <v>195</v>
      </c>
      <c r="I358" s="10" t="s">
        <v>15</v>
      </c>
      <c r="J358" s="11" t="s">
        <v>28</v>
      </c>
      <c r="K358" s="5">
        <f t="shared" si="5"/>
        <v>263.75058</v>
      </c>
    </row>
    <row r="359" ht="50" customHeight="1" spans="2:11">
      <c r="B359" s="10" t="s">
        <v>169</v>
      </c>
      <c r="C359" s="11" t="s">
        <v>170</v>
      </c>
      <c r="D359" s="10" t="s">
        <v>27</v>
      </c>
      <c r="E359" s="10" t="s">
        <v>58</v>
      </c>
      <c r="F359" s="4">
        <v>4</v>
      </c>
      <c r="G359" s="12">
        <v>87.91686</v>
      </c>
      <c r="H359" s="13">
        <v>195</v>
      </c>
      <c r="I359" s="10" t="s">
        <v>15</v>
      </c>
      <c r="J359" s="11" t="s">
        <v>28</v>
      </c>
      <c r="K359" s="5">
        <f t="shared" si="5"/>
        <v>351.66744</v>
      </c>
    </row>
    <row r="360" ht="50" customHeight="1" spans="2:11">
      <c r="B360" s="10" t="s">
        <v>169</v>
      </c>
      <c r="C360" s="11" t="s">
        <v>170</v>
      </c>
      <c r="D360" s="10" t="s">
        <v>27</v>
      </c>
      <c r="E360" s="10" t="s">
        <v>59</v>
      </c>
      <c r="F360" s="4">
        <v>3</v>
      </c>
      <c r="G360" s="12">
        <v>87.91686</v>
      </c>
      <c r="H360" s="13">
        <v>195</v>
      </c>
      <c r="I360" s="10" t="s">
        <v>15</v>
      </c>
      <c r="J360" s="11" t="s">
        <v>28</v>
      </c>
      <c r="K360" s="5">
        <f t="shared" si="5"/>
        <v>263.75058</v>
      </c>
    </row>
    <row r="361" ht="50" customHeight="1" spans="2:11">
      <c r="B361" s="10" t="s">
        <v>171</v>
      </c>
      <c r="C361" s="11" t="s">
        <v>172</v>
      </c>
      <c r="D361" s="10" t="s">
        <v>173</v>
      </c>
      <c r="E361" s="10" t="s">
        <v>58</v>
      </c>
      <c r="F361" s="4">
        <v>3</v>
      </c>
      <c r="G361" s="12">
        <v>90.14641</v>
      </c>
      <c r="H361" s="13">
        <v>199.95</v>
      </c>
      <c r="I361" s="10" t="s">
        <v>15</v>
      </c>
      <c r="J361" s="11" t="s">
        <v>174</v>
      </c>
      <c r="K361" s="5">
        <f t="shared" si="5"/>
        <v>270.43923</v>
      </c>
    </row>
    <row r="362" ht="50" customHeight="1" spans="2:11">
      <c r="B362" s="10" t="s">
        <v>171</v>
      </c>
      <c r="C362" s="11" t="s">
        <v>172</v>
      </c>
      <c r="D362" s="10" t="s">
        <v>173</v>
      </c>
      <c r="E362" s="10" t="s">
        <v>60</v>
      </c>
      <c r="F362" s="4">
        <v>11</v>
      </c>
      <c r="G362" s="12">
        <v>90.14641</v>
      </c>
      <c r="H362" s="13">
        <v>199.95</v>
      </c>
      <c r="I362" s="10" t="s">
        <v>15</v>
      </c>
      <c r="J362" s="11" t="s">
        <v>174</v>
      </c>
      <c r="K362" s="5">
        <f t="shared" si="5"/>
        <v>991.61051</v>
      </c>
    </row>
    <row r="363" ht="50" customHeight="1" spans="2:11">
      <c r="B363" s="10" t="s">
        <v>171</v>
      </c>
      <c r="C363" s="11" t="s">
        <v>172</v>
      </c>
      <c r="D363" s="10" t="s">
        <v>173</v>
      </c>
      <c r="E363" s="10" t="s">
        <v>55</v>
      </c>
      <c r="F363" s="4">
        <v>8</v>
      </c>
      <c r="G363" s="12">
        <v>90.14641</v>
      </c>
      <c r="H363" s="13">
        <v>199.95</v>
      </c>
      <c r="I363" s="10" t="s">
        <v>15</v>
      </c>
      <c r="J363" s="11" t="s">
        <v>174</v>
      </c>
      <c r="K363" s="5">
        <f t="shared" si="5"/>
        <v>721.17128</v>
      </c>
    </row>
    <row r="364" ht="50" customHeight="1" spans="2:11">
      <c r="B364" s="10" t="s">
        <v>171</v>
      </c>
      <c r="C364" s="11" t="s">
        <v>172</v>
      </c>
      <c r="D364" s="10" t="s">
        <v>173</v>
      </c>
      <c r="E364" s="10" t="s">
        <v>56</v>
      </c>
      <c r="F364" s="4">
        <v>1</v>
      </c>
      <c r="G364" s="12">
        <v>90.14641</v>
      </c>
      <c r="H364" s="13">
        <v>199.95</v>
      </c>
      <c r="I364" s="10" t="s">
        <v>15</v>
      </c>
      <c r="J364" s="11" t="s">
        <v>174</v>
      </c>
      <c r="K364" s="5">
        <f t="shared" si="5"/>
        <v>90.14641</v>
      </c>
    </row>
    <row r="365" ht="50" customHeight="1" spans="2:11">
      <c r="B365" s="10" t="s">
        <v>171</v>
      </c>
      <c r="C365" s="11" t="s">
        <v>172</v>
      </c>
      <c r="D365" s="10" t="s">
        <v>173</v>
      </c>
      <c r="E365" s="10" t="s">
        <v>36</v>
      </c>
      <c r="F365" s="4">
        <v>9</v>
      </c>
      <c r="G365" s="12">
        <v>90.14641</v>
      </c>
      <c r="H365" s="13">
        <v>199.95</v>
      </c>
      <c r="I365" s="10" t="s">
        <v>15</v>
      </c>
      <c r="J365" s="11" t="s">
        <v>174</v>
      </c>
      <c r="K365" s="5">
        <f t="shared" si="5"/>
        <v>811.31769</v>
      </c>
    </row>
    <row r="366" ht="50" customHeight="1" spans="2:11">
      <c r="B366" s="10" t="s">
        <v>171</v>
      </c>
      <c r="C366" s="11" t="s">
        <v>172</v>
      </c>
      <c r="D366" s="10" t="s">
        <v>173</v>
      </c>
      <c r="E366" s="10" t="s">
        <v>57</v>
      </c>
      <c r="F366" s="4">
        <v>13</v>
      </c>
      <c r="G366" s="12">
        <v>90.14641</v>
      </c>
      <c r="H366" s="13">
        <v>199.95</v>
      </c>
      <c r="I366" s="10" t="s">
        <v>15</v>
      </c>
      <c r="J366" s="11" t="s">
        <v>174</v>
      </c>
      <c r="K366" s="5">
        <f t="shared" si="5"/>
        <v>1171.90333</v>
      </c>
    </row>
    <row r="367" ht="50" customHeight="1" spans="2:11">
      <c r="B367" s="10" t="s">
        <v>171</v>
      </c>
      <c r="C367" s="11" t="s">
        <v>172</v>
      </c>
      <c r="D367" s="10" t="s">
        <v>173</v>
      </c>
      <c r="E367" s="10" t="s">
        <v>58</v>
      </c>
      <c r="F367" s="4">
        <v>17</v>
      </c>
      <c r="G367" s="12">
        <v>90.14641</v>
      </c>
      <c r="H367" s="13">
        <v>199.95</v>
      </c>
      <c r="I367" s="10" t="s">
        <v>15</v>
      </c>
      <c r="J367" s="11" t="s">
        <v>174</v>
      </c>
      <c r="K367" s="5">
        <f t="shared" si="5"/>
        <v>1532.48897</v>
      </c>
    </row>
    <row r="368" ht="50" customHeight="1" spans="2:11">
      <c r="B368" s="10" t="s">
        <v>171</v>
      </c>
      <c r="C368" s="11" t="s">
        <v>172</v>
      </c>
      <c r="D368" s="10" t="s">
        <v>173</v>
      </c>
      <c r="E368" s="10" t="s">
        <v>59</v>
      </c>
      <c r="F368" s="4">
        <v>17</v>
      </c>
      <c r="G368" s="12">
        <v>90.14641</v>
      </c>
      <c r="H368" s="13">
        <v>199.95</v>
      </c>
      <c r="I368" s="10" t="s">
        <v>15</v>
      </c>
      <c r="J368" s="11" t="s">
        <v>174</v>
      </c>
      <c r="K368" s="5">
        <f t="shared" si="5"/>
        <v>1532.48897</v>
      </c>
    </row>
    <row r="369" ht="50" customHeight="1" spans="2:11">
      <c r="B369" s="10" t="s">
        <v>175</v>
      </c>
      <c r="C369" s="11" t="s">
        <v>176</v>
      </c>
      <c r="D369" s="10" t="s">
        <v>177</v>
      </c>
      <c r="E369" s="10" t="s">
        <v>14</v>
      </c>
      <c r="F369" s="4">
        <v>8</v>
      </c>
      <c r="G369" s="12">
        <v>110.46124</v>
      </c>
      <c r="H369" s="13">
        <v>245</v>
      </c>
      <c r="I369" s="10" t="s">
        <v>15</v>
      </c>
      <c r="J369" s="11" t="s">
        <v>178</v>
      </c>
      <c r="K369" s="5">
        <f t="shared" si="5"/>
        <v>883.68992</v>
      </c>
    </row>
    <row r="370" ht="50" customHeight="1" spans="2:11">
      <c r="B370" s="10" t="s">
        <v>175</v>
      </c>
      <c r="C370" s="11" t="s">
        <v>176</v>
      </c>
      <c r="D370" s="10" t="s">
        <v>177</v>
      </c>
      <c r="E370" s="10" t="s">
        <v>17</v>
      </c>
      <c r="F370" s="4">
        <v>17</v>
      </c>
      <c r="G370" s="12">
        <v>110.46124</v>
      </c>
      <c r="H370" s="13">
        <v>245</v>
      </c>
      <c r="I370" s="10" t="s">
        <v>15</v>
      </c>
      <c r="J370" s="11" t="s">
        <v>178</v>
      </c>
      <c r="K370" s="5">
        <f t="shared" si="5"/>
        <v>1877.84108</v>
      </c>
    </row>
    <row r="371" ht="50" customHeight="1" spans="2:11">
      <c r="B371" s="10" t="s">
        <v>175</v>
      </c>
      <c r="C371" s="11" t="s">
        <v>176</v>
      </c>
      <c r="D371" s="10" t="s">
        <v>177</v>
      </c>
      <c r="E371" s="10" t="s">
        <v>18</v>
      </c>
      <c r="F371" s="4">
        <v>32</v>
      </c>
      <c r="G371" s="12">
        <v>110.46124</v>
      </c>
      <c r="H371" s="13">
        <v>245</v>
      </c>
      <c r="I371" s="10" t="s">
        <v>15</v>
      </c>
      <c r="J371" s="11" t="s">
        <v>178</v>
      </c>
      <c r="K371" s="5">
        <f t="shared" si="5"/>
        <v>3534.75968</v>
      </c>
    </row>
    <row r="372" ht="50" customHeight="1" spans="2:11">
      <c r="B372" s="10" t="s">
        <v>175</v>
      </c>
      <c r="C372" s="11" t="s">
        <v>176</v>
      </c>
      <c r="D372" s="10" t="s">
        <v>177</v>
      </c>
      <c r="E372" s="10" t="s">
        <v>19</v>
      </c>
      <c r="F372" s="4">
        <v>19</v>
      </c>
      <c r="G372" s="12">
        <v>110.46124</v>
      </c>
      <c r="H372" s="13">
        <v>245</v>
      </c>
      <c r="I372" s="10" t="s">
        <v>15</v>
      </c>
      <c r="J372" s="11" t="s">
        <v>178</v>
      </c>
      <c r="K372" s="5">
        <f t="shared" si="5"/>
        <v>2098.76356</v>
      </c>
    </row>
    <row r="373" ht="50" customHeight="1" spans="2:11">
      <c r="B373" s="10" t="s">
        <v>175</v>
      </c>
      <c r="C373" s="11" t="s">
        <v>176</v>
      </c>
      <c r="D373" s="10" t="s">
        <v>177</v>
      </c>
      <c r="E373" s="10" t="s">
        <v>20</v>
      </c>
      <c r="F373" s="4">
        <v>32</v>
      </c>
      <c r="G373" s="12">
        <v>110.46124</v>
      </c>
      <c r="H373" s="13">
        <v>245</v>
      </c>
      <c r="I373" s="10" t="s">
        <v>15</v>
      </c>
      <c r="J373" s="11" t="s">
        <v>178</v>
      </c>
      <c r="K373" s="5">
        <f t="shared" si="5"/>
        <v>3534.75968</v>
      </c>
    </row>
    <row r="374" ht="50" customHeight="1" spans="2:11">
      <c r="B374" s="10" t="s">
        <v>175</v>
      </c>
      <c r="C374" s="11" t="s">
        <v>176</v>
      </c>
      <c r="D374" s="10" t="s">
        <v>177</v>
      </c>
      <c r="E374" s="10" t="s">
        <v>36</v>
      </c>
      <c r="F374" s="4">
        <v>14</v>
      </c>
      <c r="G374" s="12">
        <v>110.46124</v>
      </c>
      <c r="H374" s="13">
        <v>245</v>
      </c>
      <c r="I374" s="10" t="s">
        <v>15</v>
      </c>
      <c r="J374" s="11" t="s">
        <v>178</v>
      </c>
      <c r="K374" s="5">
        <f t="shared" si="5"/>
        <v>1546.45736</v>
      </c>
    </row>
    <row r="375" ht="50" customHeight="1" spans="2:11">
      <c r="B375" s="10" t="s">
        <v>175</v>
      </c>
      <c r="C375" s="11" t="s">
        <v>176</v>
      </c>
      <c r="D375" s="10" t="s">
        <v>177</v>
      </c>
      <c r="E375" s="10" t="s">
        <v>57</v>
      </c>
      <c r="F375" s="4">
        <v>2</v>
      </c>
      <c r="G375" s="12">
        <v>110.46124</v>
      </c>
      <c r="H375" s="13">
        <v>245</v>
      </c>
      <c r="I375" s="10" t="s">
        <v>15</v>
      </c>
      <c r="J375" s="11" t="s">
        <v>178</v>
      </c>
      <c r="K375" s="5">
        <f t="shared" si="5"/>
        <v>220.92248</v>
      </c>
    </row>
    <row r="376" ht="50" customHeight="1" spans="2:11">
      <c r="B376" s="10" t="s">
        <v>175</v>
      </c>
      <c r="C376" s="11" t="s">
        <v>176</v>
      </c>
      <c r="D376" s="10" t="s">
        <v>177</v>
      </c>
      <c r="E376" s="10" t="s">
        <v>59</v>
      </c>
      <c r="F376" s="4">
        <v>1</v>
      </c>
      <c r="G376" s="12">
        <v>110.46124</v>
      </c>
      <c r="H376" s="13">
        <v>245</v>
      </c>
      <c r="I376" s="10" t="s">
        <v>15</v>
      </c>
      <c r="J376" s="11" t="s">
        <v>178</v>
      </c>
      <c r="K376" s="5">
        <f t="shared" si="5"/>
        <v>110.46124</v>
      </c>
    </row>
    <row r="377" ht="50" customHeight="1" spans="2:11">
      <c r="B377" s="10" t="s">
        <v>175</v>
      </c>
      <c r="C377" s="11" t="s">
        <v>176</v>
      </c>
      <c r="D377" s="10" t="s">
        <v>177</v>
      </c>
      <c r="E377" s="10" t="s">
        <v>14</v>
      </c>
      <c r="F377" s="4">
        <v>1</v>
      </c>
      <c r="G377" s="12">
        <v>110.46124</v>
      </c>
      <c r="H377" s="13">
        <v>245</v>
      </c>
      <c r="I377" s="10" t="s">
        <v>15</v>
      </c>
      <c r="J377" s="11" t="s">
        <v>178</v>
      </c>
      <c r="K377" s="5">
        <f t="shared" si="5"/>
        <v>110.46124</v>
      </c>
    </row>
    <row r="378" ht="50" customHeight="1" spans="2:11">
      <c r="B378" s="10" t="s">
        <v>175</v>
      </c>
      <c r="C378" s="11" t="s">
        <v>176</v>
      </c>
      <c r="D378" s="10" t="s">
        <v>177</v>
      </c>
      <c r="E378" s="10" t="s">
        <v>17</v>
      </c>
      <c r="F378" s="4">
        <v>2</v>
      </c>
      <c r="G378" s="12">
        <v>110.46124</v>
      </c>
      <c r="H378" s="13">
        <v>245</v>
      </c>
      <c r="I378" s="10" t="s">
        <v>15</v>
      </c>
      <c r="J378" s="11" t="s">
        <v>178</v>
      </c>
      <c r="K378" s="5">
        <f t="shared" si="5"/>
        <v>220.92248</v>
      </c>
    </row>
    <row r="379" ht="50" customHeight="1" spans="2:11">
      <c r="B379" s="10" t="s">
        <v>175</v>
      </c>
      <c r="C379" s="11" t="s">
        <v>176</v>
      </c>
      <c r="D379" s="10" t="s">
        <v>177</v>
      </c>
      <c r="E379" s="10" t="s">
        <v>18</v>
      </c>
      <c r="F379" s="4">
        <v>3</v>
      </c>
      <c r="G379" s="12">
        <v>110.46124</v>
      </c>
      <c r="H379" s="13">
        <v>245</v>
      </c>
      <c r="I379" s="10" t="s">
        <v>15</v>
      </c>
      <c r="J379" s="11" t="s">
        <v>178</v>
      </c>
      <c r="K379" s="5">
        <f t="shared" si="5"/>
        <v>331.38372</v>
      </c>
    </row>
    <row r="380" ht="50" customHeight="1" spans="2:11">
      <c r="B380" s="10" t="s">
        <v>175</v>
      </c>
      <c r="C380" s="11" t="s">
        <v>176</v>
      </c>
      <c r="D380" s="10" t="s">
        <v>177</v>
      </c>
      <c r="E380" s="10" t="s">
        <v>19</v>
      </c>
      <c r="F380" s="4">
        <v>2</v>
      </c>
      <c r="G380" s="12">
        <v>110.46124</v>
      </c>
      <c r="H380" s="13">
        <v>245</v>
      </c>
      <c r="I380" s="10" t="s">
        <v>15</v>
      </c>
      <c r="J380" s="11" t="s">
        <v>178</v>
      </c>
      <c r="K380" s="5">
        <f t="shared" si="5"/>
        <v>220.92248</v>
      </c>
    </row>
    <row r="381" ht="50" customHeight="1" spans="2:11">
      <c r="B381" s="10" t="s">
        <v>175</v>
      </c>
      <c r="C381" s="11" t="s">
        <v>176</v>
      </c>
      <c r="D381" s="10" t="s">
        <v>177</v>
      </c>
      <c r="E381" s="10" t="s">
        <v>20</v>
      </c>
      <c r="F381" s="4">
        <v>3</v>
      </c>
      <c r="G381" s="12">
        <v>110.46124</v>
      </c>
      <c r="H381" s="13">
        <v>245</v>
      </c>
      <c r="I381" s="10" t="s">
        <v>15</v>
      </c>
      <c r="J381" s="11" t="s">
        <v>178</v>
      </c>
      <c r="K381" s="5">
        <f t="shared" si="5"/>
        <v>331.38372</v>
      </c>
    </row>
    <row r="382" ht="50" customHeight="1" spans="2:11">
      <c r="B382" s="10" t="s">
        <v>175</v>
      </c>
      <c r="C382" s="11" t="s">
        <v>176</v>
      </c>
      <c r="D382" s="10" t="s">
        <v>177</v>
      </c>
      <c r="E382" s="10" t="s">
        <v>36</v>
      </c>
      <c r="F382" s="4">
        <v>4</v>
      </c>
      <c r="G382" s="12">
        <v>110.46124</v>
      </c>
      <c r="H382" s="13">
        <v>245</v>
      </c>
      <c r="I382" s="10" t="s">
        <v>15</v>
      </c>
      <c r="J382" s="11" t="s">
        <v>178</v>
      </c>
      <c r="K382" s="5">
        <f t="shared" si="5"/>
        <v>441.84496</v>
      </c>
    </row>
    <row r="383" ht="50" customHeight="1" spans="2:11">
      <c r="B383" s="10" t="s">
        <v>179</v>
      </c>
      <c r="C383" s="11" t="s">
        <v>180</v>
      </c>
      <c r="D383" s="10" t="s">
        <v>27</v>
      </c>
      <c r="E383" s="10" t="s">
        <v>14</v>
      </c>
      <c r="F383" s="4">
        <v>2</v>
      </c>
      <c r="G383" s="12">
        <v>117.22248</v>
      </c>
      <c r="H383" s="13">
        <v>260</v>
      </c>
      <c r="I383" s="10" t="s">
        <v>15</v>
      </c>
      <c r="J383" s="11" t="s">
        <v>28</v>
      </c>
      <c r="K383" s="5">
        <f t="shared" si="5"/>
        <v>234.44496</v>
      </c>
    </row>
    <row r="384" ht="50" customHeight="1" spans="2:11">
      <c r="B384" s="10" t="s">
        <v>179</v>
      </c>
      <c r="C384" s="11" t="s">
        <v>180</v>
      </c>
      <c r="D384" s="10" t="s">
        <v>27</v>
      </c>
      <c r="E384" s="10" t="s">
        <v>17</v>
      </c>
      <c r="F384" s="4">
        <v>7</v>
      </c>
      <c r="G384" s="12">
        <v>117.22248</v>
      </c>
      <c r="H384" s="13">
        <v>260</v>
      </c>
      <c r="I384" s="10" t="s">
        <v>15</v>
      </c>
      <c r="J384" s="11" t="s">
        <v>28</v>
      </c>
      <c r="K384" s="5">
        <f t="shared" si="5"/>
        <v>820.55736</v>
      </c>
    </row>
    <row r="385" ht="50" customHeight="1" spans="2:11">
      <c r="B385" s="10" t="s">
        <v>179</v>
      </c>
      <c r="C385" s="11" t="s">
        <v>180</v>
      </c>
      <c r="D385" s="10" t="s">
        <v>27</v>
      </c>
      <c r="E385" s="10" t="s">
        <v>18</v>
      </c>
      <c r="F385" s="4">
        <v>7</v>
      </c>
      <c r="G385" s="12">
        <v>117.22248</v>
      </c>
      <c r="H385" s="13">
        <v>260</v>
      </c>
      <c r="I385" s="10" t="s">
        <v>15</v>
      </c>
      <c r="J385" s="11" t="s">
        <v>28</v>
      </c>
      <c r="K385" s="5">
        <f t="shared" si="5"/>
        <v>820.55736</v>
      </c>
    </row>
    <row r="386" ht="50" customHeight="1" spans="2:11">
      <c r="B386" s="10" t="s">
        <v>179</v>
      </c>
      <c r="C386" s="11" t="s">
        <v>180</v>
      </c>
      <c r="D386" s="10" t="s">
        <v>27</v>
      </c>
      <c r="E386" s="10" t="s">
        <v>19</v>
      </c>
      <c r="F386" s="4">
        <v>7</v>
      </c>
      <c r="G386" s="12">
        <v>117.22248</v>
      </c>
      <c r="H386" s="13">
        <v>260</v>
      </c>
      <c r="I386" s="10" t="s">
        <v>15</v>
      </c>
      <c r="J386" s="11" t="s">
        <v>28</v>
      </c>
      <c r="K386" s="5">
        <f t="shared" si="5"/>
        <v>820.55736</v>
      </c>
    </row>
    <row r="387" ht="50" customHeight="1" spans="2:11">
      <c r="B387" s="10" t="s">
        <v>179</v>
      </c>
      <c r="C387" s="11" t="s">
        <v>180</v>
      </c>
      <c r="D387" s="10" t="s">
        <v>27</v>
      </c>
      <c r="E387" s="10" t="s">
        <v>20</v>
      </c>
      <c r="F387" s="4">
        <v>8</v>
      </c>
      <c r="G387" s="12">
        <v>117.22248</v>
      </c>
      <c r="H387" s="13">
        <v>260</v>
      </c>
      <c r="I387" s="10" t="s">
        <v>15</v>
      </c>
      <c r="J387" s="11" t="s">
        <v>28</v>
      </c>
      <c r="K387" s="5">
        <f t="shared" ref="K387:K413" si="6">F387*G387</f>
        <v>937.77984</v>
      </c>
    </row>
    <row r="388" ht="50" customHeight="1" spans="2:11">
      <c r="B388" s="10" t="s">
        <v>179</v>
      </c>
      <c r="C388" s="11" t="s">
        <v>180</v>
      </c>
      <c r="D388" s="10" t="s">
        <v>27</v>
      </c>
      <c r="E388" s="10" t="s">
        <v>36</v>
      </c>
      <c r="F388" s="4">
        <v>6</v>
      </c>
      <c r="G388" s="12">
        <v>117.22248</v>
      </c>
      <c r="H388" s="13">
        <v>260</v>
      </c>
      <c r="I388" s="10" t="s">
        <v>15</v>
      </c>
      <c r="J388" s="11" t="s">
        <v>28</v>
      </c>
      <c r="K388" s="5">
        <f t="shared" si="6"/>
        <v>703.33488</v>
      </c>
    </row>
    <row r="389" ht="50" customHeight="1" spans="2:11">
      <c r="B389" s="10" t="s">
        <v>179</v>
      </c>
      <c r="C389" s="11" t="s">
        <v>180</v>
      </c>
      <c r="D389" s="10" t="s">
        <v>27</v>
      </c>
      <c r="E389" s="10" t="s">
        <v>57</v>
      </c>
      <c r="F389" s="4">
        <v>1</v>
      </c>
      <c r="G389" s="12">
        <v>117.22248</v>
      </c>
      <c r="H389" s="13">
        <v>260</v>
      </c>
      <c r="I389" s="10" t="s">
        <v>15</v>
      </c>
      <c r="J389" s="11" t="s">
        <v>28</v>
      </c>
      <c r="K389" s="5">
        <f t="shared" si="6"/>
        <v>117.22248</v>
      </c>
    </row>
    <row r="390" ht="50" customHeight="1" spans="2:11">
      <c r="B390" s="10" t="s">
        <v>179</v>
      </c>
      <c r="C390" s="11" t="s">
        <v>180</v>
      </c>
      <c r="D390" s="10" t="s">
        <v>27</v>
      </c>
      <c r="E390" s="10" t="s">
        <v>14</v>
      </c>
      <c r="F390" s="4">
        <v>7</v>
      </c>
      <c r="G390" s="12">
        <v>117.22248</v>
      </c>
      <c r="H390" s="13">
        <v>260</v>
      </c>
      <c r="I390" s="10" t="s">
        <v>15</v>
      </c>
      <c r="J390" s="11" t="s">
        <v>28</v>
      </c>
      <c r="K390" s="5">
        <f t="shared" si="6"/>
        <v>820.55736</v>
      </c>
    </row>
    <row r="391" ht="50" customHeight="1" spans="2:11">
      <c r="B391" s="10" t="s">
        <v>179</v>
      </c>
      <c r="C391" s="11" t="s">
        <v>180</v>
      </c>
      <c r="D391" s="10" t="s">
        <v>27</v>
      </c>
      <c r="E391" s="10" t="s">
        <v>17</v>
      </c>
      <c r="F391" s="4">
        <v>10</v>
      </c>
      <c r="G391" s="12">
        <v>117.22248</v>
      </c>
      <c r="H391" s="13">
        <v>260</v>
      </c>
      <c r="I391" s="10" t="s">
        <v>15</v>
      </c>
      <c r="J391" s="11" t="s">
        <v>28</v>
      </c>
      <c r="K391" s="5">
        <f t="shared" si="6"/>
        <v>1172.2248</v>
      </c>
    </row>
    <row r="392" ht="50" customHeight="1" spans="2:11">
      <c r="B392" s="10" t="s">
        <v>179</v>
      </c>
      <c r="C392" s="11" t="s">
        <v>180</v>
      </c>
      <c r="D392" s="10" t="s">
        <v>27</v>
      </c>
      <c r="E392" s="10" t="s">
        <v>18</v>
      </c>
      <c r="F392" s="4">
        <v>14</v>
      </c>
      <c r="G392" s="12">
        <v>117.22248</v>
      </c>
      <c r="H392" s="13">
        <v>260</v>
      </c>
      <c r="I392" s="10" t="s">
        <v>15</v>
      </c>
      <c r="J392" s="11" t="s">
        <v>28</v>
      </c>
      <c r="K392" s="5">
        <f t="shared" si="6"/>
        <v>1641.11472</v>
      </c>
    </row>
    <row r="393" ht="50" customHeight="1" spans="2:11">
      <c r="B393" s="10" t="s">
        <v>179</v>
      </c>
      <c r="C393" s="11" t="s">
        <v>180</v>
      </c>
      <c r="D393" s="10" t="s">
        <v>27</v>
      </c>
      <c r="E393" s="10" t="s">
        <v>19</v>
      </c>
      <c r="F393" s="4">
        <v>10</v>
      </c>
      <c r="G393" s="12">
        <v>117.22248</v>
      </c>
      <c r="H393" s="13">
        <v>260</v>
      </c>
      <c r="I393" s="10" t="s">
        <v>15</v>
      </c>
      <c r="J393" s="11" t="s">
        <v>28</v>
      </c>
      <c r="K393" s="5">
        <f t="shared" si="6"/>
        <v>1172.2248</v>
      </c>
    </row>
    <row r="394" ht="50" customHeight="1" spans="2:11">
      <c r="B394" s="10" t="s">
        <v>179</v>
      </c>
      <c r="C394" s="11" t="s">
        <v>180</v>
      </c>
      <c r="D394" s="10" t="s">
        <v>27</v>
      </c>
      <c r="E394" s="10" t="s">
        <v>20</v>
      </c>
      <c r="F394" s="4">
        <v>16</v>
      </c>
      <c r="G394" s="12">
        <v>117.22248</v>
      </c>
      <c r="H394" s="13">
        <v>260</v>
      </c>
      <c r="I394" s="10" t="s">
        <v>15</v>
      </c>
      <c r="J394" s="11" t="s">
        <v>28</v>
      </c>
      <c r="K394" s="5">
        <f t="shared" si="6"/>
        <v>1875.55968</v>
      </c>
    </row>
    <row r="395" ht="50" customHeight="1" spans="2:11">
      <c r="B395" s="10" t="s">
        <v>179</v>
      </c>
      <c r="C395" s="11" t="s">
        <v>180</v>
      </c>
      <c r="D395" s="10" t="s">
        <v>27</v>
      </c>
      <c r="E395" s="10" t="s">
        <v>36</v>
      </c>
      <c r="F395" s="4">
        <v>6</v>
      </c>
      <c r="G395" s="12">
        <v>117.22248</v>
      </c>
      <c r="H395" s="13">
        <v>260</v>
      </c>
      <c r="I395" s="10" t="s">
        <v>15</v>
      </c>
      <c r="J395" s="11" t="s">
        <v>28</v>
      </c>
      <c r="K395" s="5">
        <f t="shared" si="6"/>
        <v>703.33488</v>
      </c>
    </row>
    <row r="396" ht="50" customHeight="1" spans="2:11">
      <c r="B396" s="10" t="s">
        <v>179</v>
      </c>
      <c r="C396" s="11" t="s">
        <v>180</v>
      </c>
      <c r="D396" s="10" t="s">
        <v>27</v>
      </c>
      <c r="E396" s="10" t="s">
        <v>57</v>
      </c>
      <c r="F396" s="4">
        <v>1</v>
      </c>
      <c r="G396" s="12">
        <v>117.22248</v>
      </c>
      <c r="H396" s="13">
        <v>260</v>
      </c>
      <c r="I396" s="10" t="s">
        <v>15</v>
      </c>
      <c r="J396" s="11" t="s">
        <v>28</v>
      </c>
      <c r="K396" s="5">
        <f t="shared" si="6"/>
        <v>117.22248</v>
      </c>
    </row>
    <row r="397" ht="50" customHeight="1" spans="2:11">
      <c r="B397" s="10" t="s">
        <v>181</v>
      </c>
      <c r="C397" s="11" t="s">
        <v>182</v>
      </c>
      <c r="D397" s="10" t="s">
        <v>27</v>
      </c>
      <c r="E397" s="10" t="s">
        <v>14</v>
      </c>
      <c r="F397" s="4">
        <v>3</v>
      </c>
      <c r="G397" s="12">
        <v>99.18905</v>
      </c>
      <c r="H397" s="13">
        <v>220</v>
      </c>
      <c r="I397" s="10" t="s">
        <v>15</v>
      </c>
      <c r="J397" s="11" t="s">
        <v>28</v>
      </c>
      <c r="K397" s="5">
        <f t="shared" si="6"/>
        <v>297.56715</v>
      </c>
    </row>
    <row r="398" ht="50" customHeight="1" spans="2:11">
      <c r="B398" s="10" t="s">
        <v>181</v>
      </c>
      <c r="C398" s="11" t="s">
        <v>182</v>
      </c>
      <c r="D398" s="10" t="s">
        <v>27</v>
      </c>
      <c r="E398" s="10" t="s">
        <v>17</v>
      </c>
      <c r="F398" s="4">
        <v>2</v>
      </c>
      <c r="G398" s="12">
        <v>99.18905</v>
      </c>
      <c r="H398" s="13">
        <v>220</v>
      </c>
      <c r="I398" s="10" t="s">
        <v>15</v>
      </c>
      <c r="J398" s="11" t="s">
        <v>28</v>
      </c>
      <c r="K398" s="5">
        <f t="shared" si="6"/>
        <v>198.3781</v>
      </c>
    </row>
    <row r="399" ht="50" customHeight="1" spans="2:11">
      <c r="B399" s="10" t="s">
        <v>181</v>
      </c>
      <c r="C399" s="11" t="s">
        <v>182</v>
      </c>
      <c r="D399" s="10" t="s">
        <v>27</v>
      </c>
      <c r="E399" s="10" t="s">
        <v>18</v>
      </c>
      <c r="F399" s="4">
        <v>6</v>
      </c>
      <c r="G399" s="12">
        <v>99.18905</v>
      </c>
      <c r="H399" s="13">
        <v>220</v>
      </c>
      <c r="I399" s="10" t="s">
        <v>15</v>
      </c>
      <c r="J399" s="11" t="s">
        <v>28</v>
      </c>
      <c r="K399" s="5">
        <f t="shared" si="6"/>
        <v>595.1343</v>
      </c>
    </row>
    <row r="400" ht="50" customHeight="1" spans="2:11">
      <c r="B400" s="10" t="s">
        <v>181</v>
      </c>
      <c r="C400" s="11" t="s">
        <v>182</v>
      </c>
      <c r="D400" s="10" t="s">
        <v>27</v>
      </c>
      <c r="E400" s="10" t="s">
        <v>19</v>
      </c>
      <c r="F400" s="4">
        <v>3</v>
      </c>
      <c r="G400" s="12">
        <v>99.18905</v>
      </c>
      <c r="H400" s="13">
        <v>220</v>
      </c>
      <c r="I400" s="10" t="s">
        <v>15</v>
      </c>
      <c r="J400" s="11" t="s">
        <v>28</v>
      </c>
      <c r="K400" s="5">
        <f t="shared" si="6"/>
        <v>297.56715</v>
      </c>
    </row>
    <row r="401" ht="50" customHeight="1" spans="2:11">
      <c r="B401" s="10" t="s">
        <v>181</v>
      </c>
      <c r="C401" s="11" t="s">
        <v>182</v>
      </c>
      <c r="D401" s="10" t="s">
        <v>27</v>
      </c>
      <c r="E401" s="10" t="s">
        <v>20</v>
      </c>
      <c r="F401" s="4">
        <v>6</v>
      </c>
      <c r="G401" s="12">
        <v>99.18905</v>
      </c>
      <c r="H401" s="13">
        <v>220</v>
      </c>
      <c r="I401" s="10" t="s">
        <v>15</v>
      </c>
      <c r="J401" s="11" t="s">
        <v>28</v>
      </c>
      <c r="K401" s="5">
        <f t="shared" si="6"/>
        <v>595.1343</v>
      </c>
    </row>
    <row r="402" ht="50" customHeight="1" spans="2:11">
      <c r="B402" s="10" t="s">
        <v>181</v>
      </c>
      <c r="C402" s="11" t="s">
        <v>182</v>
      </c>
      <c r="D402" s="10" t="s">
        <v>27</v>
      </c>
      <c r="E402" s="10" t="s">
        <v>36</v>
      </c>
      <c r="F402" s="4">
        <v>2</v>
      </c>
      <c r="G402" s="12">
        <v>99.18905</v>
      </c>
      <c r="H402" s="13">
        <v>220</v>
      </c>
      <c r="I402" s="10" t="s">
        <v>15</v>
      </c>
      <c r="J402" s="11" t="s">
        <v>28</v>
      </c>
      <c r="K402" s="5">
        <f t="shared" si="6"/>
        <v>198.3781</v>
      </c>
    </row>
    <row r="403" ht="50" customHeight="1" spans="2:11">
      <c r="B403" s="10" t="s">
        <v>181</v>
      </c>
      <c r="C403" s="11" t="s">
        <v>182</v>
      </c>
      <c r="D403" s="10" t="s">
        <v>27</v>
      </c>
      <c r="E403" s="10" t="s">
        <v>14</v>
      </c>
      <c r="F403" s="4">
        <v>2</v>
      </c>
      <c r="G403" s="12">
        <v>99.18905</v>
      </c>
      <c r="H403" s="13">
        <v>220</v>
      </c>
      <c r="I403" s="10" t="s">
        <v>15</v>
      </c>
      <c r="J403" s="11" t="s">
        <v>28</v>
      </c>
      <c r="K403" s="5">
        <f t="shared" si="6"/>
        <v>198.3781</v>
      </c>
    </row>
    <row r="404" ht="50" customHeight="1" spans="2:11">
      <c r="B404" s="10" t="s">
        <v>181</v>
      </c>
      <c r="C404" s="11" t="s">
        <v>182</v>
      </c>
      <c r="D404" s="10" t="s">
        <v>27</v>
      </c>
      <c r="E404" s="10" t="s">
        <v>17</v>
      </c>
      <c r="F404" s="4">
        <v>18</v>
      </c>
      <c r="G404" s="12">
        <v>99.18905</v>
      </c>
      <c r="H404" s="13">
        <v>220</v>
      </c>
      <c r="I404" s="10" t="s">
        <v>15</v>
      </c>
      <c r="J404" s="11" t="s">
        <v>28</v>
      </c>
      <c r="K404" s="5">
        <f t="shared" si="6"/>
        <v>1785.4029</v>
      </c>
    </row>
    <row r="405" ht="50" customHeight="1" spans="2:11">
      <c r="B405" s="10" t="s">
        <v>181</v>
      </c>
      <c r="C405" s="11" t="s">
        <v>182</v>
      </c>
      <c r="D405" s="10" t="s">
        <v>27</v>
      </c>
      <c r="E405" s="10" t="s">
        <v>18</v>
      </c>
      <c r="F405" s="4">
        <v>31</v>
      </c>
      <c r="G405" s="12">
        <v>99.18905</v>
      </c>
      <c r="H405" s="13">
        <v>220</v>
      </c>
      <c r="I405" s="10" t="s">
        <v>15</v>
      </c>
      <c r="J405" s="11" t="s">
        <v>28</v>
      </c>
      <c r="K405" s="5">
        <f t="shared" si="6"/>
        <v>3074.86055</v>
      </c>
    </row>
    <row r="406" ht="50" customHeight="1" spans="2:11">
      <c r="B406" s="10" t="s">
        <v>181</v>
      </c>
      <c r="C406" s="11" t="s">
        <v>182</v>
      </c>
      <c r="D406" s="10" t="s">
        <v>27</v>
      </c>
      <c r="E406" s="10" t="s">
        <v>19</v>
      </c>
      <c r="F406" s="4">
        <v>27</v>
      </c>
      <c r="G406" s="12">
        <v>99.18905</v>
      </c>
      <c r="H406" s="13">
        <v>220</v>
      </c>
      <c r="I406" s="10" t="s">
        <v>15</v>
      </c>
      <c r="J406" s="11" t="s">
        <v>28</v>
      </c>
      <c r="K406" s="5">
        <f t="shared" si="6"/>
        <v>2678.10435</v>
      </c>
    </row>
    <row r="407" ht="50" customHeight="1" spans="2:11">
      <c r="B407" s="10" t="s">
        <v>181</v>
      </c>
      <c r="C407" s="11" t="s">
        <v>182</v>
      </c>
      <c r="D407" s="10" t="s">
        <v>27</v>
      </c>
      <c r="E407" s="10" t="s">
        <v>20</v>
      </c>
      <c r="F407" s="4">
        <v>31</v>
      </c>
      <c r="G407" s="12">
        <v>99.18905</v>
      </c>
      <c r="H407" s="13">
        <v>220</v>
      </c>
      <c r="I407" s="10" t="s">
        <v>15</v>
      </c>
      <c r="J407" s="11" t="s">
        <v>28</v>
      </c>
      <c r="K407" s="5">
        <f t="shared" si="6"/>
        <v>3074.86055</v>
      </c>
    </row>
    <row r="408" ht="50" customHeight="1" spans="2:11">
      <c r="B408" s="10" t="s">
        <v>181</v>
      </c>
      <c r="C408" s="11" t="s">
        <v>182</v>
      </c>
      <c r="D408" s="10" t="s">
        <v>27</v>
      </c>
      <c r="E408" s="10" t="s">
        <v>36</v>
      </c>
      <c r="F408" s="4">
        <v>14</v>
      </c>
      <c r="G408" s="12">
        <v>99.18905</v>
      </c>
      <c r="H408" s="13">
        <v>220</v>
      </c>
      <c r="I408" s="10" t="s">
        <v>15</v>
      </c>
      <c r="J408" s="11" t="s">
        <v>28</v>
      </c>
      <c r="K408" s="5">
        <f t="shared" si="6"/>
        <v>1388.6467</v>
      </c>
    </row>
    <row r="409" ht="50" customHeight="1" spans="2:11">
      <c r="B409" s="10" t="s">
        <v>183</v>
      </c>
      <c r="C409" s="11" t="s">
        <v>184</v>
      </c>
      <c r="D409" s="10" t="s">
        <v>185</v>
      </c>
      <c r="E409" s="10" t="s">
        <v>17</v>
      </c>
      <c r="F409" s="4">
        <v>5</v>
      </c>
      <c r="G409" s="12">
        <v>110.46124</v>
      </c>
      <c r="H409" s="13">
        <v>245</v>
      </c>
      <c r="I409" s="10" t="s">
        <v>15</v>
      </c>
      <c r="J409" s="11" t="s">
        <v>186</v>
      </c>
      <c r="K409" s="5">
        <f t="shared" si="6"/>
        <v>552.3062</v>
      </c>
    </row>
    <row r="410" ht="50" customHeight="1" spans="2:11">
      <c r="B410" s="10" t="s">
        <v>183</v>
      </c>
      <c r="C410" s="11" t="s">
        <v>184</v>
      </c>
      <c r="D410" s="10" t="s">
        <v>185</v>
      </c>
      <c r="E410" s="10" t="s">
        <v>18</v>
      </c>
      <c r="F410" s="4">
        <v>16</v>
      </c>
      <c r="G410" s="12">
        <v>110.46124</v>
      </c>
      <c r="H410" s="13">
        <v>245</v>
      </c>
      <c r="I410" s="10" t="s">
        <v>15</v>
      </c>
      <c r="J410" s="11" t="s">
        <v>186</v>
      </c>
      <c r="K410" s="5">
        <f t="shared" si="6"/>
        <v>1767.37984</v>
      </c>
    </row>
    <row r="411" ht="50" customHeight="1" spans="2:11">
      <c r="B411" s="10" t="s">
        <v>183</v>
      </c>
      <c r="C411" s="11" t="s">
        <v>184</v>
      </c>
      <c r="D411" s="10" t="s">
        <v>185</v>
      </c>
      <c r="E411" s="10" t="s">
        <v>19</v>
      </c>
      <c r="F411" s="4">
        <v>18</v>
      </c>
      <c r="G411" s="12">
        <v>110.46124</v>
      </c>
      <c r="H411" s="13">
        <v>245</v>
      </c>
      <c r="I411" s="10" t="s">
        <v>15</v>
      </c>
      <c r="J411" s="11" t="s">
        <v>186</v>
      </c>
      <c r="K411" s="5">
        <f t="shared" si="6"/>
        <v>1988.30232</v>
      </c>
    </row>
    <row r="412" ht="50" customHeight="1" spans="2:11">
      <c r="B412" s="10" t="s">
        <v>183</v>
      </c>
      <c r="C412" s="11" t="s">
        <v>184</v>
      </c>
      <c r="D412" s="10" t="s">
        <v>185</v>
      </c>
      <c r="E412" s="10" t="s">
        <v>20</v>
      </c>
      <c r="F412" s="4">
        <v>16</v>
      </c>
      <c r="G412" s="12">
        <v>110.46124</v>
      </c>
      <c r="H412" s="13">
        <v>245</v>
      </c>
      <c r="I412" s="10" t="s">
        <v>15</v>
      </c>
      <c r="J412" s="11" t="s">
        <v>186</v>
      </c>
      <c r="K412" s="5">
        <f t="shared" si="6"/>
        <v>1767.37984</v>
      </c>
    </row>
    <row r="413" ht="50" customHeight="1" spans="2:11">
      <c r="B413" s="10" t="s">
        <v>183</v>
      </c>
      <c r="C413" s="11" t="s">
        <v>184</v>
      </c>
      <c r="D413" s="10" t="s">
        <v>185</v>
      </c>
      <c r="E413" s="10" t="s">
        <v>36</v>
      </c>
      <c r="F413" s="4">
        <v>11</v>
      </c>
      <c r="G413" s="12">
        <v>110.46124</v>
      </c>
      <c r="H413" s="13">
        <v>245</v>
      </c>
      <c r="I413" s="10" t="s">
        <v>15</v>
      </c>
      <c r="J413" s="11" t="s">
        <v>186</v>
      </c>
      <c r="K413" s="5">
        <f t="shared" si="6"/>
        <v>1215.07364</v>
      </c>
    </row>
    <row r="414" spans="6:11">
      <c r="F414" s="4">
        <f>SUM(F2:F413)</f>
        <v>2729</v>
      </c>
      <c r="K414" s="5">
        <f>SUM(K2:K413)</f>
        <v>287351.21709</v>
      </c>
    </row>
  </sheetData>
  <pageMargins left="0.7" right="0.7" top="0.75" bottom="0.75" header="0.3" footer="0.3"/>
  <pageSetup paperSize="11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PhotosParam</vt:lpstr>
      <vt:lpstr>Report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Lombardi</dc:creator>
  <cp:lastModifiedBy>GLOBAL STOCKS SIA</cp:lastModifiedBy>
  <dcterms:created xsi:type="dcterms:W3CDTF">2018-08-03T13:04:00Z</dcterms:created>
  <cp:lastPrinted>2023-07-20T16:04:00Z</cp:lastPrinted>
  <dcterms:modified xsi:type="dcterms:W3CDTF">2025-10-23T14:54:36Z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C8F557AF0D7B4021AA086CC55901306E_13</vt:lpwstr>
  </property>
  <property fmtid="{D5CDD505-2E9C-101B-9397-08002B2CF9AE}" pid="3" name="KSOProductBuildVer">
    <vt:lpwstr>1049-12.2.0.23131</vt:lpwstr>
  </property>
</Properties>
</file>